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25" windowHeight="7200" activeTab="0"/>
  </bookViews>
  <sheets>
    <sheet name="QON 53 -SHFT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<sst xmlns="http://schemas.openxmlformats.org/spreadsheetml/2006/main" count="44" uniqueCount="29">
  <si>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2002-03</t>
  </si>
  <si>
    <t>2001-02</t>
  </si>
  <si>
    <t>ETHNIC PRESS ADVERTISING</t>
  </si>
  <si>
    <t>Media Type</t>
  </si>
  <si>
    <t>Media Title</t>
  </si>
  <si>
    <t>Year</t>
  </si>
  <si>
    <t>Language of Media Title</t>
  </si>
  <si>
    <t>Cost</t>
  </si>
  <si>
    <t>Print</t>
  </si>
  <si>
    <t>Australian Chinese News Weekly</t>
  </si>
  <si>
    <t xml:space="preserve">Mandarin </t>
  </si>
  <si>
    <t>Australian Chinese Daily</t>
  </si>
  <si>
    <t>Mandarin</t>
  </si>
  <si>
    <t>An Nahar</t>
  </si>
  <si>
    <t>Arabic</t>
  </si>
  <si>
    <t>O Kosmos</t>
  </si>
  <si>
    <t>Greek</t>
  </si>
  <si>
    <t>Koori Mail</t>
  </si>
  <si>
    <t xml:space="preserve">English </t>
  </si>
  <si>
    <t>Dan Viet</t>
  </si>
  <si>
    <t xml:space="preserve">Vietnamese </t>
  </si>
  <si>
    <t>Korean Herald</t>
  </si>
  <si>
    <t xml:space="preserve">Korean </t>
  </si>
  <si>
    <t>Philipine Community Herald</t>
  </si>
  <si>
    <t xml:space="preserve">Philipine </t>
  </si>
  <si>
    <t>Nichigo Press</t>
  </si>
  <si>
    <t xml:space="preserve">Japanese </t>
  </si>
  <si>
    <t>TOTAL SPEND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</si>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</sst>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167" fontId="4" fillId="3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5" fontId="0" fillId="0" borderId="1" xfId="0" applyNumberFormat="1" applyFill="1" applyBorder="1" applyAlignment="1">
      <alignment horizontal="center" vertical="top" wrapText="1"/>
    </xf>
    <xf numFmtId="3" fontId="0" fillId="0" borderId="1" xfId="0" applyNumberFormat="1" applyFill="1" applyBorder="1" applyAlignment="1">
      <alignment horizontal="left" vertical="top" wrapText="1"/>
    </xf>
    <xf numFmtId="167" fontId="0" fillId="0" borderId="1" xfId="0" applyNumberFormat="1" applyFill="1" applyBorder="1" applyAlignment="1">
      <alignment horizontal="right" vertical="top" wrapText="1"/>
    </xf>
    <xf numFmtId="167" fontId="0" fillId="0" borderId="1" xfId="0" applyNumberForma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15" fontId="0" fillId="0" borderId="2" xfId="0" applyNumberFormat="1" applyFill="1" applyBorder="1" applyAlignment="1">
      <alignment horizontal="center" vertical="top" wrapText="1"/>
    </xf>
    <xf numFmtId="3" fontId="0" fillId="0" borderId="2" xfId="0" applyNumberFormat="1" applyFill="1" applyBorder="1" applyAlignment="1">
      <alignment horizontal="left" vertical="top" wrapText="1"/>
    </xf>
    <xf numFmtId="167" fontId="0" fillId="0" borderId="2" xfId="0" applyNumberFormat="1" applyFill="1" applyBorder="1" applyAlignment="1">
      <alignment vertical="top" wrapText="1"/>
    </xf>
    <xf numFmtId="0" fontId="0" fillId="4" borderId="3" xfId="0" applyFill="1" applyBorder="1" applyAlignment="1">
      <alignment/>
    </xf>
    <xf numFmtId="3" fontId="0" fillId="4" borderId="3" xfId="0" applyNumberFormat="1" applyFill="1" applyBorder="1" applyAlignment="1">
      <alignment horizontal="center"/>
    </xf>
    <xf numFmtId="167" fontId="5" fillId="4" borderId="4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:E13"/>
    </sheetView>
  </sheetViews>
  <sheetFormatPr defaultColWidth="9.140625" defaultRowHeight="12.75"/>
  <cols>
    <col min="2" max="2" width="36.8515625" style="0" customWidth="1"/>
    <col min="4" max="4" width="12.57421875" style="0" customWidth="1"/>
    <col min="5" max="5" width="33.8515625" style="0" customWidth="1"/>
  </cols>
  <sheetData>
    <row r="1" spans="1:5" ht="23.25">
      <c r="A1" s="1" t="s">
        <v>2</v>
      </c>
      <c r="B1" s="1"/>
      <c r="C1" s="2"/>
      <c r="D1" s="2"/>
      <c r="E1" s="3"/>
    </row>
    <row r="2" spans="1:5" ht="25.5">
      <c r="A2" s="4" t="s">
        <v>3</v>
      </c>
      <c r="B2" s="4" t="s">
        <v>4</v>
      </c>
      <c r="C2" s="5" t="s">
        <v>5</v>
      </c>
      <c r="D2" s="5" t="s">
        <v>6</v>
      </c>
      <c r="E2" s="6" t="s">
        <v>7</v>
      </c>
    </row>
    <row r="3" spans="1:5" ht="12.75">
      <c r="A3" s="4"/>
      <c r="B3" s="4"/>
      <c r="C3" s="5"/>
      <c r="D3" s="5"/>
      <c r="E3" s="6"/>
    </row>
    <row r="4" spans="1:5" ht="12.75">
      <c r="A4" s="7" t="s">
        <v>8</v>
      </c>
      <c r="B4" s="7" t="s">
        <v>9</v>
      </c>
      <c r="C4" s="8" t="s">
        <v>1</v>
      </c>
      <c r="D4" s="9" t="s">
        <v>10</v>
      </c>
      <c r="E4" s="10">
        <f>165+198</f>
        <v>363</v>
      </c>
    </row>
    <row r="5" spans="1:5" ht="12.75">
      <c r="A5" s="7" t="s">
        <v>8</v>
      </c>
      <c r="B5" s="7" t="s">
        <v>11</v>
      </c>
      <c r="C5" s="8" t="s">
        <v>0</v>
      </c>
      <c r="D5" s="9" t="s">
        <v>12</v>
      </c>
      <c r="E5" s="11">
        <v>82</v>
      </c>
    </row>
    <row r="6" spans="1:5" ht="12.75">
      <c r="A6" s="7" t="s">
        <v>8</v>
      </c>
      <c r="B6" s="7" t="s">
        <v>13</v>
      </c>
      <c r="C6" s="8" t="s">
        <v>0</v>
      </c>
      <c r="D6" s="9" t="s">
        <v>14</v>
      </c>
      <c r="E6" s="11">
        <v>129.6</v>
      </c>
    </row>
    <row r="7" spans="1:5" ht="12.75">
      <c r="A7" s="7" t="s">
        <v>8</v>
      </c>
      <c r="B7" s="7" t="s">
        <v>15</v>
      </c>
      <c r="C7" s="8" t="s">
        <v>0</v>
      </c>
      <c r="D7" s="9" t="s">
        <v>16</v>
      </c>
      <c r="E7" s="11">
        <v>201.6</v>
      </c>
    </row>
    <row r="8" spans="1:5" ht="12.75">
      <c r="A8" s="7" t="s">
        <v>8</v>
      </c>
      <c r="B8" s="7" t="s">
        <v>17</v>
      </c>
      <c r="C8" s="8" t="s">
        <v>0</v>
      </c>
      <c r="D8" s="9" t="s">
        <v>18</v>
      </c>
      <c r="E8" s="11">
        <v>247.2</v>
      </c>
    </row>
    <row r="9" spans="1:5" ht="12.75">
      <c r="A9" s="7" t="s">
        <v>8</v>
      </c>
      <c r="B9" s="7" t="s">
        <v>19</v>
      </c>
      <c r="C9" s="8" t="s">
        <v>0</v>
      </c>
      <c r="D9" s="9" t="s">
        <v>20</v>
      </c>
      <c r="E9" s="11">
        <v>120</v>
      </c>
    </row>
    <row r="10" spans="1:5" ht="12.75">
      <c r="A10" s="7" t="s">
        <v>8</v>
      </c>
      <c r="B10" s="7" t="s">
        <v>21</v>
      </c>
      <c r="C10" s="8" t="s">
        <v>0</v>
      </c>
      <c r="D10" s="9" t="s">
        <v>22</v>
      </c>
      <c r="E10" s="11">
        <v>110</v>
      </c>
    </row>
    <row r="11" spans="1:5" ht="12.75">
      <c r="A11" s="7" t="s">
        <v>8</v>
      </c>
      <c r="B11" s="7" t="s">
        <v>23</v>
      </c>
      <c r="C11" s="8" t="s">
        <v>0</v>
      </c>
      <c r="D11" s="9" t="s">
        <v>24</v>
      </c>
      <c r="E11" s="10">
        <v>132.6</v>
      </c>
    </row>
    <row r="12" spans="1:5" ht="13.5" thickBot="1">
      <c r="A12" s="12" t="s">
        <v>8</v>
      </c>
      <c r="B12" s="12" t="s">
        <v>25</v>
      </c>
      <c r="C12" s="13" t="s">
        <v>0</v>
      </c>
      <c r="D12" s="14" t="s">
        <v>26</v>
      </c>
      <c r="E12" s="15">
        <v>530</v>
      </c>
    </row>
    <row r="13" spans="1:6" ht="26.25" thickBot="1">
      <c r="A13" s="19" t="s">
        <v>27</v>
      </c>
      <c r="B13" s="16"/>
      <c r="C13" s="17"/>
      <c r="D13" s="17"/>
      <c r="E13" s="18">
        <f>SUM(E4:E12)</f>
        <v>1916</v>
      </c>
      <c r="F13" s="20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</dc:creator>
  <cp:keywords/>
  <dc:description/>
  <cp:lastModifiedBy>hawkinsj</cp:lastModifiedBy>
  <cp:lastPrinted>2005-02-07T05:16:07Z</cp:lastPrinted>
  <dcterms:created xsi:type="dcterms:W3CDTF">2004-02-24T03:42:33Z</dcterms:created>
  <dcterms:modified xsi:type="dcterms:W3CDTF">2005-02-07T06:04:01Z</dcterms:modified>
  <cp:category/>
  <cp:version/>
  <cp:contentType/>
  <cp:contentStatus/>
</cp:coreProperties>
</file>