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493774AA-7076-4D20-B98E-B4B75844EE11}" xr6:coauthVersionLast="47" xr6:coauthVersionMax="47" xr10:uidLastSave="{00000000-0000-0000-0000-000000000000}"/>
  <bookViews>
    <workbookView xWindow="-120" yWindow="-120" windowWidth="29040" windowHeight="17640" tabRatio="836" xr2:uid="{00000000-000D-0000-FFFF-FFFF00000000}"/>
  </bookViews>
  <sheets>
    <sheet name="3.3 Table" sheetId="5" r:id="rId1"/>
    <sheet name="3.3 Data" sheetId="19" r:id="rId2"/>
    <sheet name="Module1" sheetId="7" state="veryHidden" r:id="rId3"/>
  </sheets>
  <definedNames>
    <definedName name="_xlnm.Print_Area" localSheetId="0">'3.3 Table'!$A$1:$L$46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5" l="1"/>
  <c r="F20" i="5"/>
  <c r="F27" i="5"/>
  <c r="F19" i="5"/>
  <c r="E30" i="5"/>
  <c r="E22" i="5"/>
  <c r="E29" i="5" l="1"/>
  <c r="E21" i="5"/>
  <c r="E28" i="5" l="1"/>
  <c r="E20" i="5"/>
  <c r="E27" i="5" l="1"/>
  <c r="E32" i="5" s="1"/>
  <c r="E19" i="5"/>
  <c r="E24" i="5" s="1"/>
  <c r="D30" i="5" l="1"/>
  <c r="D22" i="5"/>
  <c r="D28" i="5" l="1"/>
  <c r="D29" i="5"/>
  <c r="D20" i="5"/>
  <c r="D21" i="5"/>
  <c r="D27" i="5" l="1"/>
  <c r="D32" i="5" s="1"/>
  <c r="D19" i="5"/>
  <c r="D24" i="5" s="1"/>
  <c r="C30" i="5" l="1"/>
  <c r="C22" i="5"/>
  <c r="C29" i="5" l="1"/>
  <c r="C21" i="5"/>
  <c r="C28" i="5" l="1"/>
  <c r="C20" i="5"/>
  <c r="C27" i="5" l="1"/>
  <c r="C32" i="5" s="1"/>
  <c r="C19" i="5"/>
  <c r="C24" i="5" s="1"/>
  <c r="B30" i="5" l="1"/>
  <c r="B22" i="5"/>
  <c r="B29" i="5" l="1"/>
  <c r="B21" i="5"/>
  <c r="B28" i="5" l="1"/>
  <c r="B20" i="5"/>
  <c r="B27" i="5" l="1"/>
  <c r="B32" i="5" s="1"/>
  <c r="B19" i="5"/>
  <c r="B2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7" authorId="0" shapeId="0" xr:uid="{00000000-0006-0000-0100-000001000000}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<sst xmlns="http://schemas.openxmlformats.org/spreadsheetml/2006/main" count="60" uniqueCount="49">
  <si>
    <t>Quarter</t>
  </si>
  <si>
    <t>September</t>
  </si>
  <si>
    <t>December</t>
  </si>
  <si>
    <t>March</t>
  </si>
  <si>
    <t>June</t>
  </si>
  <si>
    <t>3.3  Wages and profits share</t>
  </si>
  <si>
    <t>Update</t>
  </si>
  <si>
    <t>(b) Compensation of employees as a proportion of total factor income.</t>
  </si>
  <si>
    <t>Unit</t>
  </si>
  <si>
    <t>Series Type</t>
  </si>
  <si>
    <t>Data Type</t>
  </si>
  <si>
    <t>DERIVED</t>
  </si>
  <si>
    <t>Frequency</t>
  </si>
  <si>
    <t>Collection Month</t>
  </si>
  <si>
    <t>Series Start</t>
  </si>
  <si>
    <t>Series End</t>
  </si>
  <si>
    <t>No. Obs</t>
  </si>
  <si>
    <t>Series ID</t>
  </si>
  <si>
    <t>Source:</t>
  </si>
  <si>
    <t>Released on a quarterly basis</t>
  </si>
  <si>
    <t>Percent</t>
  </si>
  <si>
    <t>ABS</t>
  </si>
  <si>
    <t xml:space="preserve">            </t>
  </si>
  <si>
    <t>Wages share of total factor income: Ratio ;</t>
  </si>
  <si>
    <t>Profits share of total factor income: Ratio ;</t>
  </si>
  <si>
    <t>These ratios are calculated using a current price series.</t>
  </si>
  <si>
    <t>Wage share (a) (b) – per cent</t>
  </si>
  <si>
    <t>Table 24 (Selected Analytical Series)</t>
  </si>
  <si>
    <t>2017–18</t>
  </si>
  <si>
    <t>Australian National Accounts: National Income, Expenditure and Product, cat. no. 5206.0</t>
  </si>
  <si>
    <t>Profit share (a) (c) – per cent</t>
  </si>
  <si>
    <t>(c) Gross operating surplus of corporations as a proportion of total factor income.</t>
  </si>
  <si>
    <t>2018–19</t>
  </si>
  <si>
    <t>A2302604K</t>
  </si>
  <si>
    <t>A2302605L</t>
  </si>
  <si>
    <t>Seasonally adjusted</t>
  </si>
  <si>
    <t>(a) Calculated using the seasonally adjusted series and current prices.</t>
  </si>
  <si>
    <t>Related publications</t>
  </si>
  <si>
    <t xml:space="preserve">Wages share </t>
  </si>
  <si>
    <t xml:space="preserve">Profits share </t>
  </si>
  <si>
    <r>
      <rPr>
        <sz val="8"/>
        <color rgb="FF398BCA"/>
        <rFont val="Calibri"/>
        <family val="2"/>
        <scheme val="minor"/>
      </rPr>
      <t xml:space="preserve"> ABS,</t>
    </r>
    <r>
      <rPr>
        <i/>
        <sz val="8"/>
        <color rgb="FF398BCA"/>
        <rFont val="Calibri"/>
        <family val="2"/>
        <scheme val="minor"/>
      </rPr>
      <t xml:space="preserve"> Australian national accounts: national income, expenditure and product, </t>
    </r>
    <r>
      <rPr>
        <sz val="8"/>
        <color rgb="FF398BCA"/>
        <rFont val="Calibri"/>
        <family val="2"/>
        <scheme val="minor"/>
      </rPr>
      <t>cat. no. 5206.0</t>
    </r>
  </si>
  <si>
    <r>
      <rPr>
        <sz val="8"/>
        <color rgb="FF398BCA"/>
        <rFont val="Calibri"/>
        <family val="2"/>
        <scheme val="minor"/>
      </rPr>
      <t>Treasury</t>
    </r>
    <r>
      <rPr>
        <i/>
        <sz val="8"/>
        <color rgb="FF398BCA"/>
        <rFont val="Calibri"/>
        <family val="2"/>
        <scheme val="minor"/>
      </rPr>
      <t>, Budget papers</t>
    </r>
  </si>
  <si>
    <r>
      <rPr>
        <sz val="8"/>
        <color rgb="FF398BCA"/>
        <rFont val="Calibri"/>
        <family val="2"/>
        <scheme val="minor"/>
      </rPr>
      <t>OECD</t>
    </r>
    <r>
      <rPr>
        <i/>
        <sz val="8"/>
        <color rgb="FF398BCA"/>
        <rFont val="Calibri"/>
        <family val="2"/>
        <scheme val="minor"/>
      </rPr>
      <t>, Economic outlook</t>
    </r>
  </si>
  <si>
    <r>
      <rPr>
        <sz val="8"/>
        <color rgb="FF398BCA"/>
        <rFont val="Calibri"/>
        <family val="2"/>
        <scheme val="minor"/>
      </rPr>
      <t>NAB</t>
    </r>
    <r>
      <rPr>
        <i/>
        <sz val="8"/>
        <color rgb="FF398BCA"/>
        <rFont val="Calibri"/>
        <family val="2"/>
        <scheme val="minor"/>
      </rPr>
      <t>, Business research andinsights</t>
    </r>
  </si>
  <si>
    <r>
      <rPr>
        <sz val="8"/>
        <color rgb="FF398BCA"/>
        <rFont val="Calibri"/>
        <family val="2"/>
        <scheme val="minor"/>
      </rPr>
      <t>Deloitte Access Economics</t>
    </r>
    <r>
      <rPr>
        <i/>
        <sz val="8"/>
        <color rgb="FF398BCA"/>
        <rFont val="Calibri"/>
        <family val="2"/>
        <scheme val="minor"/>
      </rPr>
      <t>, Business outlook</t>
    </r>
  </si>
  <si>
    <t>Annual average</t>
  </si>
  <si>
    <t>2019–20</t>
  </si>
  <si>
    <t>2020–21</t>
  </si>
  <si>
    <t>2021–22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</si>
</sst>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C09]d\ mmmm\ yyyy;@"/>
    <numFmt numFmtId="166" formatCode="mmm\-yyyy"/>
    <numFmt numFmtId="167" formatCode="0.0;\-0.0;0.0;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color rgb="FF13B5EA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</font>
    <font>
      <b/>
      <sz val="18"/>
      <color theme="0"/>
      <name val="Calibri"/>
      <family val="2"/>
      <scheme val="minor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10"/>
      <color rgb="FF398BCA"/>
      <name val="Arial"/>
      <family val="2"/>
    </font>
    <font>
      <sz val="9"/>
      <color rgb="FF398BCA"/>
      <name val="Calibri"/>
      <family val="2"/>
      <scheme val="minor"/>
    </font>
    <font>
      <i/>
      <sz val="8"/>
      <color rgb="FF398BCA"/>
      <name val="Calibri"/>
      <family val="2"/>
      <scheme val="minor"/>
    </font>
    <font>
      <sz val="8"/>
      <color rgb="FF398BC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398BCA"/>
      </bottom>
      <diagonal/>
    </border>
  </borders>
  <cellStyleXfs count="8">
    <xf numFmtId="0" fontId="0" fillId="0" borderId="0"/>
    <xf numFmtId="0" fontId="4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2" fillId="0" borderId="0" applyNumberFormat="0" applyFill="0" applyBorder="0" applyAlignment="0" applyProtection="0"/>
    <xf numFmtId="0" fontId="2" fillId="0" borderId="0"/>
    <xf numFmtId="0" fontId="1" fillId="0" borderId="0"/>
  </cellStyleXfs>
  <cellXfs count="54">
    <xf numFmtId="0" fontId="0" fillId="0" borderId="0" xfId="0"/>
    <xf numFmtId="0" fontId="4" fillId="0" borderId="0" xfId="0" applyNumberFormat="1" applyFont="1"/>
    <xf numFmtId="0" fontId="0" fillId="0" borderId="0" xfId="0" applyBorder="1"/>
    <xf numFmtId="1" fontId="4" fillId="0" borderId="0" xfId="0" applyNumberFormat="1" applyFont="1"/>
    <xf numFmtId="0" fontId="11" fillId="0" borderId="0" xfId="0" applyNumberFormat="1" applyFont="1" applyAlignment="1">
      <alignment wrapText="1"/>
    </xf>
    <xf numFmtId="0" fontId="9" fillId="0" borderId="0" xfId="0" applyFont="1" applyAlignment="1"/>
    <xf numFmtId="0" fontId="12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166" fontId="9" fillId="0" borderId="0" xfId="0" applyNumberFormat="1" applyFont="1" applyFill="1" applyAlignment="1"/>
    <xf numFmtId="0" fontId="16" fillId="0" borderId="0" xfId="0" applyFont="1" applyBorder="1"/>
    <xf numFmtId="0" fontId="12" fillId="0" borderId="0" xfId="0" applyFont="1" applyAlignment="1"/>
    <xf numFmtId="166" fontId="12" fillId="0" borderId="0" xfId="0" applyNumberFormat="1" applyFont="1" applyAlignment="1"/>
    <xf numFmtId="166" fontId="9" fillId="0" borderId="0" xfId="0" applyNumberFormat="1" applyFont="1" applyAlignment="1">
      <alignment horizontal="left"/>
    </xf>
    <xf numFmtId="0" fontId="9" fillId="2" borderId="0" xfId="0" applyFont="1" applyFill="1" applyAlignment="1">
      <alignment wrapText="1"/>
    </xf>
    <xf numFmtId="164" fontId="13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2" fillId="2" borderId="0" xfId="0" applyFont="1" applyFill="1" applyAlignment="1">
      <alignment horizontal="right" wrapText="1"/>
    </xf>
    <xf numFmtId="0" fontId="4" fillId="0" borderId="0" xfId="0" applyFont="1" applyBorder="1"/>
    <xf numFmtId="15" fontId="6" fillId="0" borderId="0" xfId="0" applyNumberFormat="1" applyFont="1" applyBorder="1"/>
    <xf numFmtId="0" fontId="18" fillId="0" borderId="0" xfId="0" applyFont="1" applyBorder="1"/>
    <xf numFmtId="0" fontId="16" fillId="0" borderId="0" xfId="0" applyFont="1" applyBorder="1" applyAlignment="1"/>
    <xf numFmtId="166" fontId="12" fillId="0" borderId="0" xfId="0" applyNumberFormat="1" applyFont="1" applyAlignment="1">
      <alignment horizontal="left"/>
    </xf>
    <xf numFmtId="0" fontId="21" fillId="3" borderId="0" xfId="4" applyFont="1" applyFill="1" applyAlignment="1">
      <alignment horizontal="right"/>
    </xf>
    <xf numFmtId="0" fontId="5" fillId="0" borderId="0" xfId="0" applyFont="1" applyBorder="1"/>
    <xf numFmtId="0" fontId="13" fillId="0" borderId="0" xfId="0" applyFont="1" applyBorder="1"/>
    <xf numFmtId="164" fontId="13" fillId="0" borderId="0" xfId="0" applyNumberFormat="1" applyFont="1" applyBorder="1"/>
    <xf numFmtId="0" fontId="13" fillId="0" borderId="0" xfId="0" applyFont="1" applyBorder="1" applyAlignment="1">
      <alignment wrapText="1"/>
    </xf>
    <xf numFmtId="0" fontId="8" fillId="0" borderId="0" xfId="0" applyFont="1" applyBorder="1"/>
    <xf numFmtId="164" fontId="5" fillId="0" borderId="0" xfId="0" applyNumberFormat="1" applyFont="1" applyBorder="1" applyAlignment="1">
      <alignment horizontal="centerContinuous"/>
    </xf>
    <xf numFmtId="0" fontId="15" fillId="0" borderId="0" xfId="0" quotePrefix="1" applyFont="1" applyBorder="1" applyAlignment="1">
      <alignment horizontal="left"/>
    </xf>
    <xf numFmtId="0" fontId="13" fillId="0" borderId="0" xfId="0" applyFont="1" applyBorder="1" applyAlignment="1"/>
    <xf numFmtId="0" fontId="15" fillId="0" borderId="0" xfId="0" quotePrefix="1" applyFont="1" applyBorder="1" applyAlignment="1">
      <alignment horizontal="left" wrapText="1"/>
    </xf>
    <xf numFmtId="0" fontId="23" fillId="0" borderId="0" xfId="0" applyFont="1" applyBorder="1" applyAlignment="1">
      <alignment vertical="center"/>
    </xf>
    <xf numFmtId="165" fontId="7" fillId="0" borderId="0" xfId="0" applyNumberFormat="1" applyFont="1" applyBorder="1" applyAlignment="1"/>
    <xf numFmtId="0" fontId="14" fillId="0" borderId="1" xfId="0" applyFont="1" applyBorder="1"/>
    <xf numFmtId="164" fontId="13" fillId="0" borderId="1" xfId="0" applyNumberFormat="1" applyFont="1" applyBorder="1"/>
    <xf numFmtId="0" fontId="13" fillId="0" borderId="1" xfId="0" applyFont="1" applyBorder="1"/>
    <xf numFmtId="0" fontId="24" fillId="4" borderId="0" xfId="0" applyFont="1" applyFill="1" applyBorder="1"/>
    <xf numFmtId="0" fontId="25" fillId="4" borderId="0" xfId="0" applyFont="1" applyFill="1" applyBorder="1"/>
    <xf numFmtId="0" fontId="26" fillId="4" borderId="0" xfId="0" applyFont="1" applyFill="1" applyBorder="1"/>
    <xf numFmtId="0" fontId="27" fillId="4" borderId="0" xfId="0" applyFont="1" applyFill="1" applyBorder="1"/>
    <xf numFmtId="1" fontId="27" fillId="4" borderId="0" xfId="0" applyNumberFormat="1" applyFont="1" applyFill="1" applyBorder="1" applyAlignment="1">
      <alignment horizontal="right"/>
    </xf>
    <xf numFmtId="0" fontId="28" fillId="5" borderId="0" xfId="0" applyFont="1" applyFill="1" applyBorder="1" applyAlignment="1">
      <alignment horizontal="left"/>
    </xf>
    <xf numFmtId="0" fontId="29" fillId="5" borderId="0" xfId="0" applyFont="1" applyFill="1" applyBorder="1"/>
    <xf numFmtId="0" fontId="30" fillId="5" borderId="0" xfId="0" applyFont="1" applyFill="1" applyBorder="1"/>
    <xf numFmtId="0" fontId="17" fillId="0" borderId="0" xfId="2" applyFont="1" applyBorder="1" applyAlignment="1">
      <alignment vertical="top"/>
    </xf>
    <xf numFmtId="0" fontId="31" fillId="0" borderId="0" xfId="2" quotePrefix="1" applyFont="1" applyBorder="1" applyAlignment="1"/>
    <xf numFmtId="0" fontId="4" fillId="0" borderId="0" xfId="0" applyFont="1"/>
    <xf numFmtId="0" fontId="0" fillId="4" borderId="0" xfId="0" applyFill="1" applyBorder="1"/>
    <xf numFmtId="167" fontId="21" fillId="0" borderId="0" xfId="7" applyNumberFormat="1" applyFont="1" applyAlignment="1"/>
    <xf numFmtId="0" fontId="15" fillId="0" borderId="0" xfId="0" quotePrefix="1" applyFont="1" applyBorder="1" applyAlignment="1">
      <alignment horizontal="left" wrapText="1"/>
    </xf>
    <xf numFmtId="165" fontId="15" fillId="0" borderId="0" xfId="0" applyNumberFormat="1" applyFont="1" applyBorder="1" applyAlignment="1">
      <alignment horizontal="left"/>
    </xf>
    <xf numFmtId="167" fontId="9" fillId="0" borderId="0" xfId="0" applyNumberFormat="1" applyFont="1" applyFill="1" applyAlignment="1"/>
  </cellXfs>
  <cellStyles count="8">
    <cellStyle name="Hyperlink" xfId="2" builtinId="8"/>
    <cellStyle name="Hyperlink 2" xfId="3" xr:uid="{00000000-0005-0000-0000-000001000000}"/>
    <cellStyle name="Hyperlink 3" xfId="5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4" xfId="6" xr:uid="{80D50EB9-B32F-4DE3-982B-A46711AE0F0F}"/>
    <cellStyle name="Normal 5" xfId="7" xr:uid="{FD9607E8-C143-4419-8DA1-9B27C3518D7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33C59"/>
      <color rgb="FF398BCA"/>
      <color rgb="FFF99E3C"/>
      <color rgb="FFDCE6EE"/>
      <color rgb="FF13B5EA"/>
      <color rgb="FF919195"/>
      <color rgb="FFF99D31"/>
      <color rgb="FF72B4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64181807782503E-2"/>
          <c:y val="9.6637391479911142E-2"/>
          <c:w val="0.78995002743301157"/>
          <c:h val="0.81100074029207891"/>
        </c:manualLayout>
      </c:layout>
      <c:lineChart>
        <c:grouping val="standard"/>
        <c:varyColors val="0"/>
        <c:ser>
          <c:idx val="1"/>
          <c:order val="1"/>
          <c:tx>
            <c:v>Profit share (LHS)</c:v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'3.3 Data'!$A$227:$A$263</c:f>
              <c:numCache>
                <c:formatCode>mmm\-yyyy</c:formatCode>
                <c:ptCount val="37"/>
                <c:pt idx="0">
                  <c:v>41426</c:v>
                </c:pt>
                <c:pt idx="1">
                  <c:v>41518</c:v>
                </c:pt>
                <c:pt idx="2">
                  <c:v>41609</c:v>
                </c:pt>
                <c:pt idx="3">
                  <c:v>41699</c:v>
                </c:pt>
                <c:pt idx="4">
                  <c:v>41791</c:v>
                </c:pt>
                <c:pt idx="5">
                  <c:v>41883</c:v>
                </c:pt>
                <c:pt idx="6">
                  <c:v>41974</c:v>
                </c:pt>
                <c:pt idx="7">
                  <c:v>42064</c:v>
                </c:pt>
                <c:pt idx="8">
                  <c:v>42156</c:v>
                </c:pt>
                <c:pt idx="9">
                  <c:v>42248</c:v>
                </c:pt>
                <c:pt idx="10">
                  <c:v>42339</c:v>
                </c:pt>
                <c:pt idx="11">
                  <c:v>42430</c:v>
                </c:pt>
                <c:pt idx="12">
                  <c:v>42522</c:v>
                </c:pt>
                <c:pt idx="13">
                  <c:v>42614</c:v>
                </c:pt>
                <c:pt idx="14">
                  <c:v>42705</c:v>
                </c:pt>
                <c:pt idx="15">
                  <c:v>42795</c:v>
                </c:pt>
                <c:pt idx="16">
                  <c:v>42887</c:v>
                </c:pt>
                <c:pt idx="17">
                  <c:v>42979</c:v>
                </c:pt>
                <c:pt idx="18">
                  <c:v>43070</c:v>
                </c:pt>
                <c:pt idx="19">
                  <c:v>43160</c:v>
                </c:pt>
                <c:pt idx="20">
                  <c:v>43252</c:v>
                </c:pt>
                <c:pt idx="21">
                  <c:v>43344</c:v>
                </c:pt>
                <c:pt idx="22">
                  <c:v>43435</c:v>
                </c:pt>
                <c:pt idx="23">
                  <c:v>43525</c:v>
                </c:pt>
                <c:pt idx="24">
                  <c:v>43617</c:v>
                </c:pt>
                <c:pt idx="25">
                  <c:v>43709</c:v>
                </c:pt>
                <c:pt idx="26">
                  <c:v>43800</c:v>
                </c:pt>
                <c:pt idx="27">
                  <c:v>43891</c:v>
                </c:pt>
                <c:pt idx="28">
                  <c:v>43983</c:v>
                </c:pt>
                <c:pt idx="29">
                  <c:v>44075</c:v>
                </c:pt>
                <c:pt idx="30">
                  <c:v>44166</c:v>
                </c:pt>
                <c:pt idx="31">
                  <c:v>44256</c:v>
                </c:pt>
                <c:pt idx="32">
                  <c:v>44348</c:v>
                </c:pt>
                <c:pt idx="33">
                  <c:v>44440</c:v>
                </c:pt>
                <c:pt idx="34">
                  <c:v>44531</c:v>
                </c:pt>
                <c:pt idx="35">
                  <c:v>44621</c:v>
                </c:pt>
                <c:pt idx="36">
                  <c:v>44713</c:v>
                </c:pt>
              </c:numCache>
            </c:numRef>
          </c:cat>
          <c:val>
            <c:numRef>
              <c:f>'3.3 Data'!$C$227:$C$263</c:f>
              <c:numCache>
                <c:formatCode>0.0;\-0.0;0.0;@</c:formatCode>
                <c:ptCount val="37"/>
                <c:pt idx="0">
                  <c:v>27.8</c:v>
                </c:pt>
                <c:pt idx="1">
                  <c:v>27.5</c:v>
                </c:pt>
                <c:pt idx="2">
                  <c:v>27.7</c:v>
                </c:pt>
                <c:pt idx="3">
                  <c:v>27.4</c:v>
                </c:pt>
                <c:pt idx="4">
                  <c:v>26.7</c:v>
                </c:pt>
                <c:pt idx="5">
                  <c:v>25.8</c:v>
                </c:pt>
                <c:pt idx="6">
                  <c:v>25.6</c:v>
                </c:pt>
                <c:pt idx="7">
                  <c:v>25.2</c:v>
                </c:pt>
                <c:pt idx="8">
                  <c:v>24.8</c:v>
                </c:pt>
                <c:pt idx="9">
                  <c:v>24.6</c:v>
                </c:pt>
                <c:pt idx="10">
                  <c:v>24.6</c:v>
                </c:pt>
                <c:pt idx="11">
                  <c:v>24.1</c:v>
                </c:pt>
                <c:pt idx="12">
                  <c:v>24.1</c:v>
                </c:pt>
                <c:pt idx="13">
                  <c:v>24.7</c:v>
                </c:pt>
                <c:pt idx="14">
                  <c:v>26.7</c:v>
                </c:pt>
                <c:pt idx="15">
                  <c:v>27.1</c:v>
                </c:pt>
                <c:pt idx="16">
                  <c:v>26.7</c:v>
                </c:pt>
                <c:pt idx="17">
                  <c:v>26.8</c:v>
                </c:pt>
                <c:pt idx="18">
                  <c:v>26.5</c:v>
                </c:pt>
                <c:pt idx="19">
                  <c:v>26.8</c:v>
                </c:pt>
                <c:pt idx="20">
                  <c:v>26.8</c:v>
                </c:pt>
                <c:pt idx="21">
                  <c:v>27.3</c:v>
                </c:pt>
                <c:pt idx="22">
                  <c:v>27.8</c:v>
                </c:pt>
                <c:pt idx="23">
                  <c:v>28</c:v>
                </c:pt>
                <c:pt idx="24">
                  <c:v>28.1</c:v>
                </c:pt>
                <c:pt idx="25">
                  <c:v>28.5</c:v>
                </c:pt>
                <c:pt idx="26">
                  <c:v>28.1</c:v>
                </c:pt>
                <c:pt idx="27">
                  <c:v>27.6</c:v>
                </c:pt>
                <c:pt idx="28">
                  <c:v>30.3</c:v>
                </c:pt>
                <c:pt idx="29">
                  <c:v>30.6</c:v>
                </c:pt>
                <c:pt idx="30">
                  <c:v>29.4</c:v>
                </c:pt>
                <c:pt idx="31">
                  <c:v>28.8</c:v>
                </c:pt>
                <c:pt idx="32">
                  <c:v>29.7</c:v>
                </c:pt>
                <c:pt idx="33">
                  <c:v>30.2</c:v>
                </c:pt>
                <c:pt idx="34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6-484C-9764-4E8A7C498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42400"/>
        <c:axId val="57943936"/>
      </c:lineChart>
      <c:lineChart>
        <c:grouping val="standard"/>
        <c:varyColors val="0"/>
        <c:ser>
          <c:idx val="0"/>
          <c:order val="0"/>
          <c:tx>
            <c:v>Wages share (RHS)</c:v>
          </c:tx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'3.3 Data'!$A$227:$A$263</c:f>
              <c:numCache>
                <c:formatCode>mmm\-yyyy</c:formatCode>
                <c:ptCount val="37"/>
                <c:pt idx="0">
                  <c:v>41426</c:v>
                </c:pt>
                <c:pt idx="1">
                  <c:v>41518</c:v>
                </c:pt>
                <c:pt idx="2">
                  <c:v>41609</c:v>
                </c:pt>
                <c:pt idx="3">
                  <c:v>41699</c:v>
                </c:pt>
                <c:pt idx="4">
                  <c:v>41791</c:v>
                </c:pt>
                <c:pt idx="5">
                  <c:v>41883</c:v>
                </c:pt>
                <c:pt idx="6">
                  <c:v>41974</c:v>
                </c:pt>
                <c:pt idx="7">
                  <c:v>42064</c:v>
                </c:pt>
                <c:pt idx="8">
                  <c:v>42156</c:v>
                </c:pt>
                <c:pt idx="9">
                  <c:v>42248</c:v>
                </c:pt>
                <c:pt idx="10">
                  <c:v>42339</c:v>
                </c:pt>
                <c:pt idx="11">
                  <c:v>42430</c:v>
                </c:pt>
                <c:pt idx="12">
                  <c:v>42522</c:v>
                </c:pt>
                <c:pt idx="13">
                  <c:v>42614</c:v>
                </c:pt>
                <c:pt idx="14">
                  <c:v>42705</c:v>
                </c:pt>
                <c:pt idx="15">
                  <c:v>42795</c:v>
                </c:pt>
                <c:pt idx="16">
                  <c:v>42887</c:v>
                </c:pt>
                <c:pt idx="17">
                  <c:v>42979</c:v>
                </c:pt>
                <c:pt idx="18">
                  <c:v>43070</c:v>
                </c:pt>
                <c:pt idx="19">
                  <c:v>43160</c:v>
                </c:pt>
                <c:pt idx="20">
                  <c:v>43252</c:v>
                </c:pt>
                <c:pt idx="21">
                  <c:v>43344</c:v>
                </c:pt>
                <c:pt idx="22">
                  <c:v>43435</c:v>
                </c:pt>
                <c:pt idx="23">
                  <c:v>43525</c:v>
                </c:pt>
                <c:pt idx="24">
                  <c:v>43617</c:v>
                </c:pt>
                <c:pt idx="25">
                  <c:v>43709</c:v>
                </c:pt>
                <c:pt idx="26">
                  <c:v>43800</c:v>
                </c:pt>
                <c:pt idx="27">
                  <c:v>43891</c:v>
                </c:pt>
                <c:pt idx="28">
                  <c:v>43983</c:v>
                </c:pt>
                <c:pt idx="29">
                  <c:v>44075</c:v>
                </c:pt>
                <c:pt idx="30">
                  <c:v>44166</c:v>
                </c:pt>
                <c:pt idx="31">
                  <c:v>44256</c:v>
                </c:pt>
                <c:pt idx="32">
                  <c:v>44348</c:v>
                </c:pt>
                <c:pt idx="33">
                  <c:v>44440</c:v>
                </c:pt>
                <c:pt idx="34">
                  <c:v>44531</c:v>
                </c:pt>
                <c:pt idx="35">
                  <c:v>44621</c:v>
                </c:pt>
                <c:pt idx="36">
                  <c:v>44713</c:v>
                </c:pt>
              </c:numCache>
            </c:numRef>
          </c:cat>
          <c:val>
            <c:numRef>
              <c:f>'3.3 Data'!$B$227:$B$263</c:f>
              <c:numCache>
                <c:formatCode>0.0;\-0.0;0.0;@</c:formatCode>
                <c:ptCount val="37"/>
                <c:pt idx="0">
                  <c:v>53</c:v>
                </c:pt>
                <c:pt idx="1">
                  <c:v>53.1</c:v>
                </c:pt>
                <c:pt idx="2">
                  <c:v>52.8</c:v>
                </c:pt>
                <c:pt idx="3">
                  <c:v>53</c:v>
                </c:pt>
                <c:pt idx="4">
                  <c:v>53.3</c:v>
                </c:pt>
                <c:pt idx="5">
                  <c:v>53.8</c:v>
                </c:pt>
                <c:pt idx="6">
                  <c:v>53.6</c:v>
                </c:pt>
                <c:pt idx="7">
                  <c:v>53.7</c:v>
                </c:pt>
                <c:pt idx="8">
                  <c:v>54</c:v>
                </c:pt>
                <c:pt idx="9">
                  <c:v>54.1</c:v>
                </c:pt>
                <c:pt idx="10">
                  <c:v>54.6</c:v>
                </c:pt>
                <c:pt idx="11">
                  <c:v>55.2</c:v>
                </c:pt>
                <c:pt idx="12">
                  <c:v>54.6</c:v>
                </c:pt>
                <c:pt idx="13">
                  <c:v>54.2</c:v>
                </c:pt>
                <c:pt idx="14">
                  <c:v>52.2</c:v>
                </c:pt>
                <c:pt idx="15">
                  <c:v>51.8</c:v>
                </c:pt>
                <c:pt idx="16">
                  <c:v>52.5</c:v>
                </c:pt>
                <c:pt idx="17">
                  <c:v>52.7</c:v>
                </c:pt>
                <c:pt idx="18">
                  <c:v>53</c:v>
                </c:pt>
                <c:pt idx="19">
                  <c:v>52.8</c:v>
                </c:pt>
                <c:pt idx="20">
                  <c:v>52.7</c:v>
                </c:pt>
                <c:pt idx="21">
                  <c:v>52.5</c:v>
                </c:pt>
                <c:pt idx="22">
                  <c:v>52.3</c:v>
                </c:pt>
                <c:pt idx="23">
                  <c:v>52.4</c:v>
                </c:pt>
                <c:pt idx="24">
                  <c:v>52.5</c:v>
                </c:pt>
                <c:pt idx="25">
                  <c:v>52.3</c:v>
                </c:pt>
                <c:pt idx="26">
                  <c:v>52.6</c:v>
                </c:pt>
                <c:pt idx="27">
                  <c:v>53</c:v>
                </c:pt>
                <c:pt idx="28">
                  <c:v>49.6</c:v>
                </c:pt>
                <c:pt idx="29">
                  <c:v>49.1</c:v>
                </c:pt>
                <c:pt idx="30">
                  <c:v>51</c:v>
                </c:pt>
                <c:pt idx="31">
                  <c:v>51.6</c:v>
                </c:pt>
                <c:pt idx="32">
                  <c:v>51</c:v>
                </c:pt>
                <c:pt idx="33">
                  <c:v>50.1</c:v>
                </c:pt>
                <c:pt idx="34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06-484C-9764-4E8A7C498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51360"/>
        <c:axId val="57945472"/>
      </c:lineChart>
      <c:dateAx>
        <c:axId val="57942400"/>
        <c:scaling>
          <c:orientation val="minMax"/>
          <c:max val="44743"/>
          <c:min val="42156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943936"/>
        <c:crossesAt val="0"/>
        <c:auto val="1"/>
        <c:lblOffset val="100"/>
        <c:baseTimeUnit val="months"/>
        <c:majorUnit val="12"/>
        <c:majorTimeUnit val="months"/>
        <c:minorUnit val="3"/>
        <c:minorTimeUnit val="months"/>
      </c:dateAx>
      <c:valAx>
        <c:axId val="57943936"/>
        <c:scaling>
          <c:orientation val="minMax"/>
          <c:min val="2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942400"/>
        <c:crosses val="autoZero"/>
        <c:crossBetween val="midCat"/>
      </c:valAx>
      <c:valAx>
        <c:axId val="5794547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7951360"/>
        <c:crosses val="max"/>
        <c:crossBetween val="between"/>
      </c:valAx>
      <c:dateAx>
        <c:axId val="57951360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57945472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37443383146831949"/>
          <c:y val="0.71218554411467794"/>
          <c:w val="0.48295834241191143"/>
          <c:h val="0.20455245978868025"/>
        </c:manualLayout>
      </c:layout>
      <c:overlay val="1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98425196850393659" l="0.74803149606299824" r="0.74803149606299824" t="0.98425196850393659" header="0.51181102362204722" footer="0.51181102362204722"/>
    <c:pageSetup paperSize="9" orientation="landscape" horizont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50124831956982E-2"/>
          <c:y val="9.4204051313127771E-2"/>
          <c:w val="0.85110620318801611"/>
          <c:h val="0.80964989326055148"/>
        </c:manualLayout>
      </c:layout>
      <c:lineChart>
        <c:grouping val="standard"/>
        <c:varyColors val="0"/>
        <c:ser>
          <c:idx val="0"/>
          <c:order val="0"/>
          <c:tx>
            <c:strRef>
              <c:f>'3.3 Data'!$B$2</c:f>
              <c:strCache>
                <c:ptCount val="1"/>
                <c:pt idx="0">
                  <c:v>Wages share </c:v>
                </c:pt>
              </c:strCache>
            </c:strRef>
          </c:tx>
          <c:spPr>
            <a:ln w="38100">
              <a:solidFill>
                <a:srgbClr val="398BCA"/>
              </a:solidFill>
            </a:ln>
          </c:spPr>
          <c:marker>
            <c:symbol val="none"/>
          </c:marker>
          <c:cat>
            <c:numRef>
              <c:f>'3.3 Data'!$A$94:$A$263</c:f>
              <c:numCache>
                <c:formatCode>mmm\-yyyy</c:formatCode>
                <c:ptCount val="170"/>
                <c:pt idx="0">
                  <c:v>29281</c:v>
                </c:pt>
                <c:pt idx="1">
                  <c:v>29373</c:v>
                </c:pt>
                <c:pt idx="2">
                  <c:v>29465</c:v>
                </c:pt>
                <c:pt idx="3">
                  <c:v>29556</c:v>
                </c:pt>
                <c:pt idx="4">
                  <c:v>29646</c:v>
                </c:pt>
                <c:pt idx="5">
                  <c:v>29738</c:v>
                </c:pt>
                <c:pt idx="6">
                  <c:v>29830</c:v>
                </c:pt>
                <c:pt idx="7">
                  <c:v>29921</c:v>
                </c:pt>
                <c:pt idx="8">
                  <c:v>30011</c:v>
                </c:pt>
                <c:pt idx="9">
                  <c:v>30103</c:v>
                </c:pt>
                <c:pt idx="10">
                  <c:v>30195</c:v>
                </c:pt>
                <c:pt idx="11">
                  <c:v>30286</c:v>
                </c:pt>
                <c:pt idx="12">
                  <c:v>30376</c:v>
                </c:pt>
                <c:pt idx="13">
                  <c:v>30468</c:v>
                </c:pt>
                <c:pt idx="14">
                  <c:v>30560</c:v>
                </c:pt>
                <c:pt idx="15">
                  <c:v>30651</c:v>
                </c:pt>
                <c:pt idx="16">
                  <c:v>30742</c:v>
                </c:pt>
                <c:pt idx="17">
                  <c:v>30834</c:v>
                </c:pt>
                <c:pt idx="18">
                  <c:v>30926</c:v>
                </c:pt>
                <c:pt idx="19">
                  <c:v>31017</c:v>
                </c:pt>
                <c:pt idx="20">
                  <c:v>31107</c:v>
                </c:pt>
                <c:pt idx="21">
                  <c:v>31199</c:v>
                </c:pt>
                <c:pt idx="22">
                  <c:v>31291</c:v>
                </c:pt>
                <c:pt idx="23">
                  <c:v>31382</c:v>
                </c:pt>
                <c:pt idx="24">
                  <c:v>31472</c:v>
                </c:pt>
                <c:pt idx="25">
                  <c:v>31564</c:v>
                </c:pt>
                <c:pt idx="26">
                  <c:v>31656</c:v>
                </c:pt>
                <c:pt idx="27">
                  <c:v>31747</c:v>
                </c:pt>
                <c:pt idx="28">
                  <c:v>31837</c:v>
                </c:pt>
                <c:pt idx="29">
                  <c:v>31929</c:v>
                </c:pt>
                <c:pt idx="30">
                  <c:v>32021</c:v>
                </c:pt>
                <c:pt idx="31">
                  <c:v>32112</c:v>
                </c:pt>
                <c:pt idx="32">
                  <c:v>32203</c:v>
                </c:pt>
                <c:pt idx="33">
                  <c:v>32295</c:v>
                </c:pt>
                <c:pt idx="34">
                  <c:v>32387</c:v>
                </c:pt>
                <c:pt idx="35">
                  <c:v>32478</c:v>
                </c:pt>
                <c:pt idx="36">
                  <c:v>32568</c:v>
                </c:pt>
                <c:pt idx="37">
                  <c:v>32660</c:v>
                </c:pt>
                <c:pt idx="38">
                  <c:v>32752</c:v>
                </c:pt>
                <c:pt idx="39">
                  <c:v>32843</c:v>
                </c:pt>
                <c:pt idx="40">
                  <c:v>32933</c:v>
                </c:pt>
                <c:pt idx="41">
                  <c:v>33025</c:v>
                </c:pt>
                <c:pt idx="42">
                  <c:v>33117</c:v>
                </c:pt>
                <c:pt idx="43">
                  <c:v>33208</c:v>
                </c:pt>
                <c:pt idx="44">
                  <c:v>33298</c:v>
                </c:pt>
                <c:pt idx="45">
                  <c:v>33390</c:v>
                </c:pt>
                <c:pt idx="46">
                  <c:v>33482</c:v>
                </c:pt>
                <c:pt idx="47">
                  <c:v>33573</c:v>
                </c:pt>
                <c:pt idx="48">
                  <c:v>33664</c:v>
                </c:pt>
                <c:pt idx="49">
                  <c:v>33756</c:v>
                </c:pt>
                <c:pt idx="50">
                  <c:v>33848</c:v>
                </c:pt>
                <c:pt idx="51">
                  <c:v>33939</c:v>
                </c:pt>
                <c:pt idx="52">
                  <c:v>34029</c:v>
                </c:pt>
                <c:pt idx="53">
                  <c:v>34121</c:v>
                </c:pt>
                <c:pt idx="54">
                  <c:v>34213</c:v>
                </c:pt>
                <c:pt idx="55">
                  <c:v>34304</c:v>
                </c:pt>
                <c:pt idx="56">
                  <c:v>34394</c:v>
                </c:pt>
                <c:pt idx="57">
                  <c:v>34486</c:v>
                </c:pt>
                <c:pt idx="58">
                  <c:v>34578</c:v>
                </c:pt>
                <c:pt idx="59">
                  <c:v>34669</c:v>
                </c:pt>
                <c:pt idx="60">
                  <c:v>34759</c:v>
                </c:pt>
                <c:pt idx="61">
                  <c:v>34851</c:v>
                </c:pt>
                <c:pt idx="62">
                  <c:v>34943</c:v>
                </c:pt>
                <c:pt idx="63">
                  <c:v>35034</c:v>
                </c:pt>
                <c:pt idx="64">
                  <c:v>35125</c:v>
                </c:pt>
                <c:pt idx="65">
                  <c:v>35217</c:v>
                </c:pt>
                <c:pt idx="66">
                  <c:v>35309</c:v>
                </c:pt>
                <c:pt idx="67">
                  <c:v>35400</c:v>
                </c:pt>
                <c:pt idx="68">
                  <c:v>35490</c:v>
                </c:pt>
                <c:pt idx="69">
                  <c:v>35582</c:v>
                </c:pt>
                <c:pt idx="70">
                  <c:v>35674</c:v>
                </c:pt>
                <c:pt idx="71">
                  <c:v>35765</c:v>
                </c:pt>
                <c:pt idx="72">
                  <c:v>35855</c:v>
                </c:pt>
                <c:pt idx="73">
                  <c:v>35947</c:v>
                </c:pt>
                <c:pt idx="74">
                  <c:v>36039</c:v>
                </c:pt>
                <c:pt idx="75">
                  <c:v>36130</c:v>
                </c:pt>
                <c:pt idx="76">
                  <c:v>36220</c:v>
                </c:pt>
                <c:pt idx="77">
                  <c:v>36312</c:v>
                </c:pt>
                <c:pt idx="78">
                  <c:v>36404</c:v>
                </c:pt>
                <c:pt idx="79">
                  <c:v>36495</c:v>
                </c:pt>
                <c:pt idx="80">
                  <c:v>36586</c:v>
                </c:pt>
                <c:pt idx="81">
                  <c:v>36678</c:v>
                </c:pt>
                <c:pt idx="82">
                  <c:v>36770</c:v>
                </c:pt>
                <c:pt idx="83">
                  <c:v>36861</c:v>
                </c:pt>
                <c:pt idx="84">
                  <c:v>36951</c:v>
                </c:pt>
                <c:pt idx="85">
                  <c:v>37043</c:v>
                </c:pt>
                <c:pt idx="86">
                  <c:v>37135</c:v>
                </c:pt>
                <c:pt idx="87">
                  <c:v>37226</c:v>
                </c:pt>
                <c:pt idx="88">
                  <c:v>37316</c:v>
                </c:pt>
                <c:pt idx="89">
                  <c:v>37408</c:v>
                </c:pt>
                <c:pt idx="90">
                  <c:v>37500</c:v>
                </c:pt>
                <c:pt idx="91">
                  <c:v>37591</c:v>
                </c:pt>
                <c:pt idx="92">
                  <c:v>37681</c:v>
                </c:pt>
                <c:pt idx="93">
                  <c:v>37773</c:v>
                </c:pt>
                <c:pt idx="94">
                  <c:v>37865</c:v>
                </c:pt>
                <c:pt idx="95">
                  <c:v>37956</c:v>
                </c:pt>
                <c:pt idx="96">
                  <c:v>38047</c:v>
                </c:pt>
                <c:pt idx="97">
                  <c:v>38139</c:v>
                </c:pt>
                <c:pt idx="98">
                  <c:v>38231</c:v>
                </c:pt>
                <c:pt idx="99">
                  <c:v>38322</c:v>
                </c:pt>
                <c:pt idx="100">
                  <c:v>38412</c:v>
                </c:pt>
                <c:pt idx="101">
                  <c:v>38504</c:v>
                </c:pt>
                <c:pt idx="102">
                  <c:v>38596</c:v>
                </c:pt>
                <c:pt idx="103">
                  <c:v>38687</c:v>
                </c:pt>
                <c:pt idx="104">
                  <c:v>38777</c:v>
                </c:pt>
                <c:pt idx="105">
                  <c:v>38869</c:v>
                </c:pt>
                <c:pt idx="106">
                  <c:v>38961</c:v>
                </c:pt>
                <c:pt idx="107">
                  <c:v>39052</c:v>
                </c:pt>
                <c:pt idx="108">
                  <c:v>39142</c:v>
                </c:pt>
                <c:pt idx="109">
                  <c:v>39234</c:v>
                </c:pt>
                <c:pt idx="110">
                  <c:v>39326</c:v>
                </c:pt>
                <c:pt idx="111">
                  <c:v>39417</c:v>
                </c:pt>
                <c:pt idx="112">
                  <c:v>39508</c:v>
                </c:pt>
                <c:pt idx="113">
                  <c:v>39600</c:v>
                </c:pt>
                <c:pt idx="114">
                  <c:v>39692</c:v>
                </c:pt>
                <c:pt idx="115">
                  <c:v>39783</c:v>
                </c:pt>
                <c:pt idx="116">
                  <c:v>39873</c:v>
                </c:pt>
                <c:pt idx="117">
                  <c:v>39965</c:v>
                </c:pt>
                <c:pt idx="118">
                  <c:v>40057</c:v>
                </c:pt>
                <c:pt idx="119">
                  <c:v>40148</c:v>
                </c:pt>
                <c:pt idx="120">
                  <c:v>40238</c:v>
                </c:pt>
                <c:pt idx="121">
                  <c:v>40330</c:v>
                </c:pt>
                <c:pt idx="122">
                  <c:v>40422</c:v>
                </c:pt>
                <c:pt idx="123">
                  <c:v>40513</c:v>
                </c:pt>
                <c:pt idx="124">
                  <c:v>40603</c:v>
                </c:pt>
                <c:pt idx="125">
                  <c:v>40695</c:v>
                </c:pt>
                <c:pt idx="126">
                  <c:v>40787</c:v>
                </c:pt>
                <c:pt idx="127">
                  <c:v>40878</c:v>
                </c:pt>
                <c:pt idx="128">
                  <c:v>40969</c:v>
                </c:pt>
                <c:pt idx="129">
                  <c:v>41061</c:v>
                </c:pt>
                <c:pt idx="130">
                  <c:v>41153</c:v>
                </c:pt>
                <c:pt idx="131">
                  <c:v>41244</c:v>
                </c:pt>
                <c:pt idx="132">
                  <c:v>41334</c:v>
                </c:pt>
                <c:pt idx="133">
                  <c:v>41426</c:v>
                </c:pt>
                <c:pt idx="134">
                  <c:v>41518</c:v>
                </c:pt>
                <c:pt idx="135">
                  <c:v>41609</c:v>
                </c:pt>
                <c:pt idx="136">
                  <c:v>41699</c:v>
                </c:pt>
                <c:pt idx="137">
                  <c:v>41791</c:v>
                </c:pt>
                <c:pt idx="138">
                  <c:v>41883</c:v>
                </c:pt>
                <c:pt idx="139">
                  <c:v>41974</c:v>
                </c:pt>
                <c:pt idx="140">
                  <c:v>42064</c:v>
                </c:pt>
                <c:pt idx="141">
                  <c:v>42156</c:v>
                </c:pt>
                <c:pt idx="142">
                  <c:v>42248</c:v>
                </c:pt>
                <c:pt idx="143">
                  <c:v>42339</c:v>
                </c:pt>
                <c:pt idx="144">
                  <c:v>42430</c:v>
                </c:pt>
                <c:pt idx="145">
                  <c:v>42522</c:v>
                </c:pt>
                <c:pt idx="146">
                  <c:v>42614</c:v>
                </c:pt>
                <c:pt idx="147">
                  <c:v>42705</c:v>
                </c:pt>
                <c:pt idx="148">
                  <c:v>42795</c:v>
                </c:pt>
                <c:pt idx="149">
                  <c:v>42887</c:v>
                </c:pt>
                <c:pt idx="150">
                  <c:v>42979</c:v>
                </c:pt>
                <c:pt idx="151">
                  <c:v>43070</c:v>
                </c:pt>
                <c:pt idx="152">
                  <c:v>43160</c:v>
                </c:pt>
                <c:pt idx="153">
                  <c:v>43252</c:v>
                </c:pt>
                <c:pt idx="154">
                  <c:v>43344</c:v>
                </c:pt>
                <c:pt idx="155">
                  <c:v>43435</c:v>
                </c:pt>
                <c:pt idx="156">
                  <c:v>43525</c:v>
                </c:pt>
                <c:pt idx="157">
                  <c:v>43617</c:v>
                </c:pt>
                <c:pt idx="158">
                  <c:v>43709</c:v>
                </c:pt>
                <c:pt idx="159">
                  <c:v>43800</c:v>
                </c:pt>
                <c:pt idx="160">
                  <c:v>43891</c:v>
                </c:pt>
                <c:pt idx="161">
                  <c:v>43983</c:v>
                </c:pt>
                <c:pt idx="162">
                  <c:v>44075</c:v>
                </c:pt>
                <c:pt idx="163">
                  <c:v>44166</c:v>
                </c:pt>
                <c:pt idx="164">
                  <c:v>44256</c:v>
                </c:pt>
                <c:pt idx="165">
                  <c:v>44348</c:v>
                </c:pt>
                <c:pt idx="166">
                  <c:v>44440</c:v>
                </c:pt>
                <c:pt idx="167">
                  <c:v>44531</c:v>
                </c:pt>
                <c:pt idx="168">
                  <c:v>44621</c:v>
                </c:pt>
                <c:pt idx="169">
                  <c:v>44713</c:v>
                </c:pt>
              </c:numCache>
            </c:numRef>
          </c:cat>
          <c:val>
            <c:numRef>
              <c:f>'3.3 Data'!$B$94:$B$263</c:f>
              <c:numCache>
                <c:formatCode>0.0;\-0.0;0.0;@</c:formatCode>
                <c:ptCount val="170"/>
                <c:pt idx="0">
                  <c:v>57.1</c:v>
                </c:pt>
                <c:pt idx="1">
                  <c:v>56.8</c:v>
                </c:pt>
                <c:pt idx="2">
                  <c:v>58.2</c:v>
                </c:pt>
                <c:pt idx="3">
                  <c:v>57.5</c:v>
                </c:pt>
                <c:pt idx="4">
                  <c:v>57.7</c:v>
                </c:pt>
                <c:pt idx="5">
                  <c:v>58.8</c:v>
                </c:pt>
                <c:pt idx="6">
                  <c:v>57.9</c:v>
                </c:pt>
                <c:pt idx="7">
                  <c:v>58.6</c:v>
                </c:pt>
                <c:pt idx="8">
                  <c:v>60</c:v>
                </c:pt>
                <c:pt idx="9">
                  <c:v>60.3</c:v>
                </c:pt>
                <c:pt idx="10">
                  <c:v>61.9</c:v>
                </c:pt>
                <c:pt idx="11">
                  <c:v>61.3</c:v>
                </c:pt>
                <c:pt idx="12">
                  <c:v>60.7</c:v>
                </c:pt>
                <c:pt idx="13">
                  <c:v>59.1</c:v>
                </c:pt>
                <c:pt idx="14">
                  <c:v>57</c:v>
                </c:pt>
                <c:pt idx="15">
                  <c:v>57.3</c:v>
                </c:pt>
                <c:pt idx="16">
                  <c:v>56.3</c:v>
                </c:pt>
                <c:pt idx="17">
                  <c:v>57.1</c:v>
                </c:pt>
                <c:pt idx="18">
                  <c:v>57.4</c:v>
                </c:pt>
                <c:pt idx="19">
                  <c:v>57.3</c:v>
                </c:pt>
                <c:pt idx="20">
                  <c:v>56.6</c:v>
                </c:pt>
                <c:pt idx="21">
                  <c:v>56.6</c:v>
                </c:pt>
                <c:pt idx="22">
                  <c:v>55.8</c:v>
                </c:pt>
                <c:pt idx="23">
                  <c:v>57.2</c:v>
                </c:pt>
                <c:pt idx="24">
                  <c:v>57</c:v>
                </c:pt>
                <c:pt idx="25">
                  <c:v>56.7</c:v>
                </c:pt>
                <c:pt idx="26">
                  <c:v>57.5</c:v>
                </c:pt>
                <c:pt idx="27">
                  <c:v>56</c:v>
                </c:pt>
                <c:pt idx="28">
                  <c:v>55.7</c:v>
                </c:pt>
                <c:pt idx="29">
                  <c:v>55.1</c:v>
                </c:pt>
                <c:pt idx="30">
                  <c:v>55</c:v>
                </c:pt>
                <c:pt idx="31">
                  <c:v>54.7</c:v>
                </c:pt>
                <c:pt idx="32">
                  <c:v>54</c:v>
                </c:pt>
                <c:pt idx="33">
                  <c:v>54.2</c:v>
                </c:pt>
                <c:pt idx="34">
                  <c:v>53.2</c:v>
                </c:pt>
                <c:pt idx="35">
                  <c:v>54.1</c:v>
                </c:pt>
                <c:pt idx="36">
                  <c:v>53.8</c:v>
                </c:pt>
                <c:pt idx="37">
                  <c:v>53.6</c:v>
                </c:pt>
                <c:pt idx="38">
                  <c:v>54.4</c:v>
                </c:pt>
                <c:pt idx="39">
                  <c:v>54.4</c:v>
                </c:pt>
                <c:pt idx="40">
                  <c:v>55</c:v>
                </c:pt>
                <c:pt idx="41">
                  <c:v>55.5</c:v>
                </c:pt>
                <c:pt idx="42">
                  <c:v>56.1</c:v>
                </c:pt>
                <c:pt idx="43">
                  <c:v>54.6</c:v>
                </c:pt>
                <c:pt idx="44">
                  <c:v>56.5</c:v>
                </c:pt>
                <c:pt idx="45">
                  <c:v>55.8</c:v>
                </c:pt>
                <c:pt idx="46">
                  <c:v>55.7</c:v>
                </c:pt>
                <c:pt idx="47">
                  <c:v>55.8</c:v>
                </c:pt>
                <c:pt idx="48">
                  <c:v>54.9</c:v>
                </c:pt>
                <c:pt idx="49">
                  <c:v>55.3</c:v>
                </c:pt>
                <c:pt idx="50">
                  <c:v>55.3</c:v>
                </c:pt>
                <c:pt idx="51">
                  <c:v>54.3</c:v>
                </c:pt>
                <c:pt idx="52">
                  <c:v>54.3</c:v>
                </c:pt>
                <c:pt idx="53">
                  <c:v>53.9</c:v>
                </c:pt>
                <c:pt idx="54">
                  <c:v>53.8</c:v>
                </c:pt>
                <c:pt idx="55">
                  <c:v>53.8</c:v>
                </c:pt>
                <c:pt idx="56">
                  <c:v>54.1</c:v>
                </c:pt>
                <c:pt idx="57">
                  <c:v>54.8</c:v>
                </c:pt>
                <c:pt idx="58">
                  <c:v>54.2</c:v>
                </c:pt>
                <c:pt idx="59">
                  <c:v>54.3</c:v>
                </c:pt>
                <c:pt idx="60">
                  <c:v>54.7</c:v>
                </c:pt>
                <c:pt idx="61">
                  <c:v>55.1</c:v>
                </c:pt>
                <c:pt idx="62">
                  <c:v>54.9</c:v>
                </c:pt>
                <c:pt idx="63">
                  <c:v>55.1</c:v>
                </c:pt>
                <c:pt idx="64">
                  <c:v>54.9</c:v>
                </c:pt>
                <c:pt idx="65">
                  <c:v>55.1</c:v>
                </c:pt>
                <c:pt idx="66">
                  <c:v>55.8</c:v>
                </c:pt>
                <c:pt idx="67">
                  <c:v>56</c:v>
                </c:pt>
                <c:pt idx="68">
                  <c:v>56</c:v>
                </c:pt>
                <c:pt idx="69">
                  <c:v>55.7</c:v>
                </c:pt>
                <c:pt idx="70">
                  <c:v>55.1</c:v>
                </c:pt>
                <c:pt idx="71">
                  <c:v>55</c:v>
                </c:pt>
                <c:pt idx="72">
                  <c:v>54.8</c:v>
                </c:pt>
                <c:pt idx="73">
                  <c:v>55.1</c:v>
                </c:pt>
                <c:pt idx="74">
                  <c:v>55.7</c:v>
                </c:pt>
                <c:pt idx="75">
                  <c:v>55.2</c:v>
                </c:pt>
                <c:pt idx="76">
                  <c:v>55.1</c:v>
                </c:pt>
                <c:pt idx="77">
                  <c:v>56.1</c:v>
                </c:pt>
                <c:pt idx="78">
                  <c:v>55.4</c:v>
                </c:pt>
                <c:pt idx="79">
                  <c:v>55.3</c:v>
                </c:pt>
                <c:pt idx="80">
                  <c:v>54.6</c:v>
                </c:pt>
                <c:pt idx="81">
                  <c:v>54.5</c:v>
                </c:pt>
                <c:pt idx="82">
                  <c:v>54.5</c:v>
                </c:pt>
                <c:pt idx="83">
                  <c:v>55.6</c:v>
                </c:pt>
                <c:pt idx="84">
                  <c:v>55.5</c:v>
                </c:pt>
                <c:pt idx="85">
                  <c:v>56.1</c:v>
                </c:pt>
                <c:pt idx="86">
                  <c:v>54.9</c:v>
                </c:pt>
                <c:pt idx="87">
                  <c:v>54.2</c:v>
                </c:pt>
                <c:pt idx="88">
                  <c:v>54.4</c:v>
                </c:pt>
                <c:pt idx="89">
                  <c:v>54</c:v>
                </c:pt>
                <c:pt idx="90">
                  <c:v>54.4</c:v>
                </c:pt>
                <c:pt idx="91">
                  <c:v>54.2</c:v>
                </c:pt>
                <c:pt idx="92">
                  <c:v>54.6</c:v>
                </c:pt>
                <c:pt idx="93">
                  <c:v>55</c:v>
                </c:pt>
                <c:pt idx="94">
                  <c:v>54.2</c:v>
                </c:pt>
                <c:pt idx="95">
                  <c:v>53.8</c:v>
                </c:pt>
                <c:pt idx="96">
                  <c:v>54.2</c:v>
                </c:pt>
                <c:pt idx="97">
                  <c:v>54.1</c:v>
                </c:pt>
                <c:pt idx="98">
                  <c:v>54.2</c:v>
                </c:pt>
                <c:pt idx="99">
                  <c:v>54</c:v>
                </c:pt>
                <c:pt idx="100">
                  <c:v>53.8</c:v>
                </c:pt>
                <c:pt idx="101">
                  <c:v>54.1</c:v>
                </c:pt>
                <c:pt idx="102">
                  <c:v>53.5</c:v>
                </c:pt>
                <c:pt idx="103">
                  <c:v>53.2</c:v>
                </c:pt>
                <c:pt idx="104">
                  <c:v>53.5</c:v>
                </c:pt>
                <c:pt idx="105">
                  <c:v>53.8</c:v>
                </c:pt>
                <c:pt idx="106">
                  <c:v>53.1</c:v>
                </c:pt>
                <c:pt idx="107">
                  <c:v>53.6</c:v>
                </c:pt>
                <c:pt idx="108">
                  <c:v>53.5</c:v>
                </c:pt>
                <c:pt idx="109">
                  <c:v>54.1</c:v>
                </c:pt>
                <c:pt idx="110">
                  <c:v>54.1</c:v>
                </c:pt>
                <c:pt idx="111">
                  <c:v>53.9</c:v>
                </c:pt>
                <c:pt idx="112">
                  <c:v>53.6</c:v>
                </c:pt>
                <c:pt idx="113">
                  <c:v>53.1</c:v>
                </c:pt>
                <c:pt idx="114">
                  <c:v>51.7</c:v>
                </c:pt>
                <c:pt idx="115">
                  <c:v>51.8</c:v>
                </c:pt>
                <c:pt idx="116">
                  <c:v>51.3</c:v>
                </c:pt>
                <c:pt idx="117">
                  <c:v>52</c:v>
                </c:pt>
                <c:pt idx="118">
                  <c:v>52.8</c:v>
                </c:pt>
                <c:pt idx="119">
                  <c:v>52.2</c:v>
                </c:pt>
                <c:pt idx="120">
                  <c:v>52.2</c:v>
                </c:pt>
                <c:pt idx="121">
                  <c:v>51.5</c:v>
                </c:pt>
                <c:pt idx="122">
                  <c:v>51.9</c:v>
                </c:pt>
                <c:pt idx="123">
                  <c:v>51.8</c:v>
                </c:pt>
                <c:pt idx="124">
                  <c:v>52.7</c:v>
                </c:pt>
                <c:pt idx="125">
                  <c:v>52</c:v>
                </c:pt>
                <c:pt idx="126">
                  <c:v>51.6</c:v>
                </c:pt>
                <c:pt idx="127">
                  <c:v>51.9</c:v>
                </c:pt>
                <c:pt idx="128">
                  <c:v>53.2</c:v>
                </c:pt>
                <c:pt idx="129">
                  <c:v>53.2</c:v>
                </c:pt>
                <c:pt idx="130">
                  <c:v>53</c:v>
                </c:pt>
                <c:pt idx="131">
                  <c:v>53.3</c:v>
                </c:pt>
                <c:pt idx="132">
                  <c:v>53.2</c:v>
                </c:pt>
                <c:pt idx="133">
                  <c:v>53</c:v>
                </c:pt>
                <c:pt idx="134">
                  <c:v>53.1</c:v>
                </c:pt>
                <c:pt idx="135">
                  <c:v>52.8</c:v>
                </c:pt>
                <c:pt idx="136">
                  <c:v>53</c:v>
                </c:pt>
                <c:pt idx="137">
                  <c:v>53.3</c:v>
                </c:pt>
                <c:pt idx="138">
                  <c:v>53.8</c:v>
                </c:pt>
                <c:pt idx="139">
                  <c:v>53.6</c:v>
                </c:pt>
                <c:pt idx="140">
                  <c:v>53.7</c:v>
                </c:pt>
                <c:pt idx="141">
                  <c:v>54</c:v>
                </c:pt>
                <c:pt idx="142">
                  <c:v>54.1</c:v>
                </c:pt>
                <c:pt idx="143">
                  <c:v>54.6</c:v>
                </c:pt>
                <c:pt idx="144">
                  <c:v>55.2</c:v>
                </c:pt>
                <c:pt idx="145">
                  <c:v>54.6</c:v>
                </c:pt>
                <c:pt idx="146">
                  <c:v>54.2</c:v>
                </c:pt>
                <c:pt idx="147">
                  <c:v>52.2</c:v>
                </c:pt>
                <c:pt idx="148">
                  <c:v>51.8</c:v>
                </c:pt>
                <c:pt idx="149">
                  <c:v>52.5</c:v>
                </c:pt>
                <c:pt idx="150">
                  <c:v>52.7</c:v>
                </c:pt>
                <c:pt idx="151">
                  <c:v>53</c:v>
                </c:pt>
                <c:pt idx="152">
                  <c:v>52.8</c:v>
                </c:pt>
                <c:pt idx="153">
                  <c:v>52.7</c:v>
                </c:pt>
                <c:pt idx="154">
                  <c:v>52.5</c:v>
                </c:pt>
                <c:pt idx="155">
                  <c:v>52.3</c:v>
                </c:pt>
                <c:pt idx="156">
                  <c:v>52.4</c:v>
                </c:pt>
                <c:pt idx="157">
                  <c:v>52.5</c:v>
                </c:pt>
                <c:pt idx="158">
                  <c:v>52.3</c:v>
                </c:pt>
                <c:pt idx="159">
                  <c:v>52.6</c:v>
                </c:pt>
                <c:pt idx="160">
                  <c:v>53</c:v>
                </c:pt>
                <c:pt idx="161">
                  <c:v>49.6</c:v>
                </c:pt>
                <c:pt idx="162">
                  <c:v>49.1</c:v>
                </c:pt>
                <c:pt idx="163">
                  <c:v>51</c:v>
                </c:pt>
                <c:pt idx="164">
                  <c:v>51.6</c:v>
                </c:pt>
                <c:pt idx="165">
                  <c:v>51</c:v>
                </c:pt>
                <c:pt idx="166">
                  <c:v>50.1</c:v>
                </c:pt>
                <c:pt idx="167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FE-42B7-B5EE-4DD334CE90C5}"/>
            </c:ext>
          </c:extLst>
        </c:ser>
        <c:ser>
          <c:idx val="1"/>
          <c:order val="1"/>
          <c:tx>
            <c:strRef>
              <c:f>'3.3 Data'!$C$2</c:f>
              <c:strCache>
                <c:ptCount val="1"/>
                <c:pt idx="0">
                  <c:v>Profits share </c:v>
                </c:pt>
              </c:strCache>
            </c:strRef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'3.3 Data'!$A$94:$A$263</c:f>
              <c:numCache>
                <c:formatCode>mmm\-yyyy</c:formatCode>
                <c:ptCount val="170"/>
                <c:pt idx="0">
                  <c:v>29281</c:v>
                </c:pt>
                <c:pt idx="1">
                  <c:v>29373</c:v>
                </c:pt>
                <c:pt idx="2">
                  <c:v>29465</c:v>
                </c:pt>
                <c:pt idx="3">
                  <c:v>29556</c:v>
                </c:pt>
                <c:pt idx="4">
                  <c:v>29646</c:v>
                </c:pt>
                <c:pt idx="5">
                  <c:v>29738</c:v>
                </c:pt>
                <c:pt idx="6">
                  <c:v>29830</c:v>
                </c:pt>
                <c:pt idx="7">
                  <c:v>29921</c:v>
                </c:pt>
                <c:pt idx="8">
                  <c:v>30011</c:v>
                </c:pt>
                <c:pt idx="9">
                  <c:v>30103</c:v>
                </c:pt>
                <c:pt idx="10">
                  <c:v>30195</c:v>
                </c:pt>
                <c:pt idx="11">
                  <c:v>30286</c:v>
                </c:pt>
                <c:pt idx="12">
                  <c:v>30376</c:v>
                </c:pt>
                <c:pt idx="13">
                  <c:v>30468</c:v>
                </c:pt>
                <c:pt idx="14">
                  <c:v>30560</c:v>
                </c:pt>
                <c:pt idx="15">
                  <c:v>30651</c:v>
                </c:pt>
                <c:pt idx="16">
                  <c:v>30742</c:v>
                </c:pt>
                <c:pt idx="17">
                  <c:v>30834</c:v>
                </c:pt>
                <c:pt idx="18">
                  <c:v>30926</c:v>
                </c:pt>
                <c:pt idx="19">
                  <c:v>31017</c:v>
                </c:pt>
                <c:pt idx="20">
                  <c:v>31107</c:v>
                </c:pt>
                <c:pt idx="21">
                  <c:v>31199</c:v>
                </c:pt>
                <c:pt idx="22">
                  <c:v>31291</c:v>
                </c:pt>
                <c:pt idx="23">
                  <c:v>31382</c:v>
                </c:pt>
                <c:pt idx="24">
                  <c:v>31472</c:v>
                </c:pt>
                <c:pt idx="25">
                  <c:v>31564</c:v>
                </c:pt>
                <c:pt idx="26">
                  <c:v>31656</c:v>
                </c:pt>
                <c:pt idx="27">
                  <c:v>31747</c:v>
                </c:pt>
                <c:pt idx="28">
                  <c:v>31837</c:v>
                </c:pt>
                <c:pt idx="29">
                  <c:v>31929</c:v>
                </c:pt>
                <c:pt idx="30">
                  <c:v>32021</c:v>
                </c:pt>
                <c:pt idx="31">
                  <c:v>32112</c:v>
                </c:pt>
                <c:pt idx="32">
                  <c:v>32203</c:v>
                </c:pt>
                <c:pt idx="33">
                  <c:v>32295</c:v>
                </c:pt>
                <c:pt idx="34">
                  <c:v>32387</c:v>
                </c:pt>
                <c:pt idx="35">
                  <c:v>32478</c:v>
                </c:pt>
                <c:pt idx="36">
                  <c:v>32568</c:v>
                </c:pt>
                <c:pt idx="37">
                  <c:v>32660</c:v>
                </c:pt>
                <c:pt idx="38">
                  <c:v>32752</c:v>
                </c:pt>
                <c:pt idx="39">
                  <c:v>32843</c:v>
                </c:pt>
                <c:pt idx="40">
                  <c:v>32933</c:v>
                </c:pt>
                <c:pt idx="41">
                  <c:v>33025</c:v>
                </c:pt>
                <c:pt idx="42">
                  <c:v>33117</c:v>
                </c:pt>
                <c:pt idx="43">
                  <c:v>33208</c:v>
                </c:pt>
                <c:pt idx="44">
                  <c:v>33298</c:v>
                </c:pt>
                <c:pt idx="45">
                  <c:v>33390</c:v>
                </c:pt>
                <c:pt idx="46">
                  <c:v>33482</c:v>
                </c:pt>
                <c:pt idx="47">
                  <c:v>33573</c:v>
                </c:pt>
                <c:pt idx="48">
                  <c:v>33664</c:v>
                </c:pt>
                <c:pt idx="49">
                  <c:v>33756</c:v>
                </c:pt>
                <c:pt idx="50">
                  <c:v>33848</c:v>
                </c:pt>
                <c:pt idx="51">
                  <c:v>33939</c:v>
                </c:pt>
                <c:pt idx="52">
                  <c:v>34029</c:v>
                </c:pt>
                <c:pt idx="53">
                  <c:v>34121</c:v>
                </c:pt>
                <c:pt idx="54">
                  <c:v>34213</c:v>
                </c:pt>
                <c:pt idx="55">
                  <c:v>34304</c:v>
                </c:pt>
                <c:pt idx="56">
                  <c:v>34394</c:v>
                </c:pt>
                <c:pt idx="57">
                  <c:v>34486</c:v>
                </c:pt>
                <c:pt idx="58">
                  <c:v>34578</c:v>
                </c:pt>
                <c:pt idx="59">
                  <c:v>34669</c:v>
                </c:pt>
                <c:pt idx="60">
                  <c:v>34759</c:v>
                </c:pt>
                <c:pt idx="61">
                  <c:v>34851</c:v>
                </c:pt>
                <c:pt idx="62">
                  <c:v>34943</c:v>
                </c:pt>
                <c:pt idx="63">
                  <c:v>35034</c:v>
                </c:pt>
                <c:pt idx="64">
                  <c:v>35125</c:v>
                </c:pt>
                <c:pt idx="65">
                  <c:v>35217</c:v>
                </c:pt>
                <c:pt idx="66">
                  <c:v>35309</c:v>
                </c:pt>
                <c:pt idx="67">
                  <c:v>35400</c:v>
                </c:pt>
                <c:pt idx="68">
                  <c:v>35490</c:v>
                </c:pt>
                <c:pt idx="69">
                  <c:v>35582</c:v>
                </c:pt>
                <c:pt idx="70">
                  <c:v>35674</c:v>
                </c:pt>
                <c:pt idx="71">
                  <c:v>35765</c:v>
                </c:pt>
                <c:pt idx="72">
                  <c:v>35855</c:v>
                </c:pt>
                <c:pt idx="73">
                  <c:v>35947</c:v>
                </c:pt>
                <c:pt idx="74">
                  <c:v>36039</c:v>
                </c:pt>
                <c:pt idx="75">
                  <c:v>36130</c:v>
                </c:pt>
                <c:pt idx="76">
                  <c:v>36220</c:v>
                </c:pt>
                <c:pt idx="77">
                  <c:v>36312</c:v>
                </c:pt>
                <c:pt idx="78">
                  <c:v>36404</c:v>
                </c:pt>
                <c:pt idx="79">
                  <c:v>36495</c:v>
                </c:pt>
                <c:pt idx="80">
                  <c:v>36586</c:v>
                </c:pt>
                <c:pt idx="81">
                  <c:v>36678</c:v>
                </c:pt>
                <c:pt idx="82">
                  <c:v>36770</c:v>
                </c:pt>
                <c:pt idx="83">
                  <c:v>36861</c:v>
                </c:pt>
                <c:pt idx="84">
                  <c:v>36951</c:v>
                </c:pt>
                <c:pt idx="85">
                  <c:v>37043</c:v>
                </c:pt>
                <c:pt idx="86">
                  <c:v>37135</c:v>
                </c:pt>
                <c:pt idx="87">
                  <c:v>37226</c:v>
                </c:pt>
                <c:pt idx="88">
                  <c:v>37316</c:v>
                </c:pt>
                <c:pt idx="89">
                  <c:v>37408</c:v>
                </c:pt>
                <c:pt idx="90">
                  <c:v>37500</c:v>
                </c:pt>
                <c:pt idx="91">
                  <c:v>37591</c:v>
                </c:pt>
                <c:pt idx="92">
                  <c:v>37681</c:v>
                </c:pt>
                <c:pt idx="93">
                  <c:v>37773</c:v>
                </c:pt>
                <c:pt idx="94">
                  <c:v>37865</c:v>
                </c:pt>
                <c:pt idx="95">
                  <c:v>37956</c:v>
                </c:pt>
                <c:pt idx="96">
                  <c:v>38047</c:v>
                </c:pt>
                <c:pt idx="97">
                  <c:v>38139</c:v>
                </c:pt>
                <c:pt idx="98">
                  <c:v>38231</c:v>
                </c:pt>
                <c:pt idx="99">
                  <c:v>38322</c:v>
                </c:pt>
                <c:pt idx="100">
                  <c:v>38412</c:v>
                </c:pt>
                <c:pt idx="101">
                  <c:v>38504</c:v>
                </c:pt>
                <c:pt idx="102">
                  <c:v>38596</c:v>
                </c:pt>
                <c:pt idx="103">
                  <c:v>38687</c:v>
                </c:pt>
                <c:pt idx="104">
                  <c:v>38777</c:v>
                </c:pt>
                <c:pt idx="105">
                  <c:v>38869</c:v>
                </c:pt>
                <c:pt idx="106">
                  <c:v>38961</c:v>
                </c:pt>
                <c:pt idx="107">
                  <c:v>39052</c:v>
                </c:pt>
                <c:pt idx="108">
                  <c:v>39142</c:v>
                </c:pt>
                <c:pt idx="109">
                  <c:v>39234</c:v>
                </c:pt>
                <c:pt idx="110">
                  <c:v>39326</c:v>
                </c:pt>
                <c:pt idx="111">
                  <c:v>39417</c:v>
                </c:pt>
                <c:pt idx="112">
                  <c:v>39508</c:v>
                </c:pt>
                <c:pt idx="113">
                  <c:v>39600</c:v>
                </c:pt>
                <c:pt idx="114">
                  <c:v>39692</c:v>
                </c:pt>
                <c:pt idx="115">
                  <c:v>39783</c:v>
                </c:pt>
                <c:pt idx="116">
                  <c:v>39873</c:v>
                </c:pt>
                <c:pt idx="117">
                  <c:v>39965</c:v>
                </c:pt>
                <c:pt idx="118">
                  <c:v>40057</c:v>
                </c:pt>
                <c:pt idx="119">
                  <c:v>40148</c:v>
                </c:pt>
                <c:pt idx="120">
                  <c:v>40238</c:v>
                </c:pt>
                <c:pt idx="121">
                  <c:v>40330</c:v>
                </c:pt>
                <c:pt idx="122">
                  <c:v>40422</c:v>
                </c:pt>
                <c:pt idx="123">
                  <c:v>40513</c:v>
                </c:pt>
                <c:pt idx="124">
                  <c:v>40603</c:v>
                </c:pt>
                <c:pt idx="125">
                  <c:v>40695</c:v>
                </c:pt>
                <c:pt idx="126">
                  <c:v>40787</c:v>
                </c:pt>
                <c:pt idx="127">
                  <c:v>40878</c:v>
                </c:pt>
                <c:pt idx="128">
                  <c:v>40969</c:v>
                </c:pt>
                <c:pt idx="129">
                  <c:v>41061</c:v>
                </c:pt>
                <c:pt idx="130">
                  <c:v>41153</c:v>
                </c:pt>
                <c:pt idx="131">
                  <c:v>41244</c:v>
                </c:pt>
                <c:pt idx="132">
                  <c:v>41334</c:v>
                </c:pt>
                <c:pt idx="133">
                  <c:v>41426</c:v>
                </c:pt>
                <c:pt idx="134">
                  <c:v>41518</c:v>
                </c:pt>
                <c:pt idx="135">
                  <c:v>41609</c:v>
                </c:pt>
                <c:pt idx="136">
                  <c:v>41699</c:v>
                </c:pt>
                <c:pt idx="137">
                  <c:v>41791</c:v>
                </c:pt>
                <c:pt idx="138">
                  <c:v>41883</c:v>
                </c:pt>
                <c:pt idx="139">
                  <c:v>41974</c:v>
                </c:pt>
                <c:pt idx="140">
                  <c:v>42064</c:v>
                </c:pt>
                <c:pt idx="141">
                  <c:v>42156</c:v>
                </c:pt>
                <c:pt idx="142">
                  <c:v>42248</c:v>
                </c:pt>
                <c:pt idx="143">
                  <c:v>42339</c:v>
                </c:pt>
                <c:pt idx="144">
                  <c:v>42430</c:v>
                </c:pt>
                <c:pt idx="145">
                  <c:v>42522</c:v>
                </c:pt>
                <c:pt idx="146">
                  <c:v>42614</c:v>
                </c:pt>
                <c:pt idx="147">
                  <c:v>42705</c:v>
                </c:pt>
                <c:pt idx="148">
                  <c:v>42795</c:v>
                </c:pt>
                <c:pt idx="149">
                  <c:v>42887</c:v>
                </c:pt>
                <c:pt idx="150">
                  <c:v>42979</c:v>
                </c:pt>
                <c:pt idx="151">
                  <c:v>43070</c:v>
                </c:pt>
                <c:pt idx="152">
                  <c:v>43160</c:v>
                </c:pt>
                <c:pt idx="153">
                  <c:v>43252</c:v>
                </c:pt>
                <c:pt idx="154">
                  <c:v>43344</c:v>
                </c:pt>
                <c:pt idx="155">
                  <c:v>43435</c:v>
                </c:pt>
                <c:pt idx="156">
                  <c:v>43525</c:v>
                </c:pt>
                <c:pt idx="157">
                  <c:v>43617</c:v>
                </c:pt>
                <c:pt idx="158">
                  <c:v>43709</c:v>
                </c:pt>
                <c:pt idx="159">
                  <c:v>43800</c:v>
                </c:pt>
                <c:pt idx="160">
                  <c:v>43891</c:v>
                </c:pt>
                <c:pt idx="161">
                  <c:v>43983</c:v>
                </c:pt>
                <c:pt idx="162">
                  <c:v>44075</c:v>
                </c:pt>
                <c:pt idx="163">
                  <c:v>44166</c:v>
                </c:pt>
                <c:pt idx="164">
                  <c:v>44256</c:v>
                </c:pt>
                <c:pt idx="165">
                  <c:v>44348</c:v>
                </c:pt>
                <c:pt idx="166">
                  <c:v>44440</c:v>
                </c:pt>
                <c:pt idx="167">
                  <c:v>44531</c:v>
                </c:pt>
                <c:pt idx="168">
                  <c:v>44621</c:v>
                </c:pt>
                <c:pt idx="169">
                  <c:v>44713</c:v>
                </c:pt>
              </c:numCache>
            </c:numRef>
          </c:cat>
          <c:val>
            <c:numRef>
              <c:f>'3.3 Data'!$C$94:$C$263</c:f>
              <c:numCache>
                <c:formatCode>0.0;\-0.0;0.0;@</c:formatCode>
                <c:ptCount val="170"/>
                <c:pt idx="0">
                  <c:v>19.2</c:v>
                </c:pt>
                <c:pt idx="1">
                  <c:v>19.399999999999999</c:v>
                </c:pt>
                <c:pt idx="2">
                  <c:v>18.7</c:v>
                </c:pt>
                <c:pt idx="3">
                  <c:v>19.7</c:v>
                </c:pt>
                <c:pt idx="4">
                  <c:v>20.100000000000001</c:v>
                </c:pt>
                <c:pt idx="5">
                  <c:v>19.3</c:v>
                </c:pt>
                <c:pt idx="6">
                  <c:v>20.100000000000001</c:v>
                </c:pt>
                <c:pt idx="7">
                  <c:v>19.5</c:v>
                </c:pt>
                <c:pt idx="8">
                  <c:v>18.5</c:v>
                </c:pt>
                <c:pt idx="9">
                  <c:v>18.7</c:v>
                </c:pt>
                <c:pt idx="10">
                  <c:v>18.3</c:v>
                </c:pt>
                <c:pt idx="11">
                  <c:v>19.3</c:v>
                </c:pt>
                <c:pt idx="12">
                  <c:v>19.7</c:v>
                </c:pt>
                <c:pt idx="13">
                  <c:v>21</c:v>
                </c:pt>
                <c:pt idx="14">
                  <c:v>21.3</c:v>
                </c:pt>
                <c:pt idx="15">
                  <c:v>21.6</c:v>
                </c:pt>
                <c:pt idx="16">
                  <c:v>22.7</c:v>
                </c:pt>
                <c:pt idx="17">
                  <c:v>22.3</c:v>
                </c:pt>
                <c:pt idx="18">
                  <c:v>22</c:v>
                </c:pt>
                <c:pt idx="19">
                  <c:v>22.1</c:v>
                </c:pt>
                <c:pt idx="20">
                  <c:v>22.5</c:v>
                </c:pt>
                <c:pt idx="21">
                  <c:v>22.6</c:v>
                </c:pt>
                <c:pt idx="22">
                  <c:v>23.5</c:v>
                </c:pt>
                <c:pt idx="23">
                  <c:v>21.3</c:v>
                </c:pt>
                <c:pt idx="24">
                  <c:v>21.9</c:v>
                </c:pt>
                <c:pt idx="25">
                  <c:v>21.8</c:v>
                </c:pt>
                <c:pt idx="26">
                  <c:v>21.3</c:v>
                </c:pt>
                <c:pt idx="27">
                  <c:v>22.7</c:v>
                </c:pt>
                <c:pt idx="28">
                  <c:v>23.2</c:v>
                </c:pt>
                <c:pt idx="29">
                  <c:v>23.8</c:v>
                </c:pt>
                <c:pt idx="30">
                  <c:v>24.3</c:v>
                </c:pt>
                <c:pt idx="31">
                  <c:v>24.7</c:v>
                </c:pt>
                <c:pt idx="32">
                  <c:v>24.5</c:v>
                </c:pt>
                <c:pt idx="33">
                  <c:v>24.8</c:v>
                </c:pt>
                <c:pt idx="34">
                  <c:v>25</c:v>
                </c:pt>
                <c:pt idx="35">
                  <c:v>24.5</c:v>
                </c:pt>
                <c:pt idx="36">
                  <c:v>24.3</c:v>
                </c:pt>
                <c:pt idx="37">
                  <c:v>24.6</c:v>
                </c:pt>
                <c:pt idx="38">
                  <c:v>24.3</c:v>
                </c:pt>
                <c:pt idx="39">
                  <c:v>23.9</c:v>
                </c:pt>
                <c:pt idx="40">
                  <c:v>23.5</c:v>
                </c:pt>
                <c:pt idx="41">
                  <c:v>22.8</c:v>
                </c:pt>
                <c:pt idx="42">
                  <c:v>22.5</c:v>
                </c:pt>
                <c:pt idx="43">
                  <c:v>23.4</c:v>
                </c:pt>
                <c:pt idx="44">
                  <c:v>22.3</c:v>
                </c:pt>
                <c:pt idx="45">
                  <c:v>21.6</c:v>
                </c:pt>
                <c:pt idx="46">
                  <c:v>22.9</c:v>
                </c:pt>
                <c:pt idx="47">
                  <c:v>23</c:v>
                </c:pt>
                <c:pt idx="48">
                  <c:v>23.9</c:v>
                </c:pt>
                <c:pt idx="49">
                  <c:v>23.5</c:v>
                </c:pt>
                <c:pt idx="50">
                  <c:v>23.1</c:v>
                </c:pt>
                <c:pt idx="51">
                  <c:v>24.5</c:v>
                </c:pt>
                <c:pt idx="52">
                  <c:v>24.5</c:v>
                </c:pt>
                <c:pt idx="53">
                  <c:v>25.6</c:v>
                </c:pt>
                <c:pt idx="54">
                  <c:v>25.4</c:v>
                </c:pt>
                <c:pt idx="55">
                  <c:v>25.4</c:v>
                </c:pt>
                <c:pt idx="56">
                  <c:v>25.7</c:v>
                </c:pt>
                <c:pt idx="57">
                  <c:v>24.8</c:v>
                </c:pt>
                <c:pt idx="58">
                  <c:v>25.5</c:v>
                </c:pt>
                <c:pt idx="59">
                  <c:v>25.6</c:v>
                </c:pt>
                <c:pt idx="60">
                  <c:v>25.4</c:v>
                </c:pt>
                <c:pt idx="61">
                  <c:v>25.1</c:v>
                </c:pt>
                <c:pt idx="62">
                  <c:v>25.4</c:v>
                </c:pt>
                <c:pt idx="63">
                  <c:v>25.5</c:v>
                </c:pt>
                <c:pt idx="64">
                  <c:v>25.5</c:v>
                </c:pt>
                <c:pt idx="65">
                  <c:v>25</c:v>
                </c:pt>
                <c:pt idx="66">
                  <c:v>24.7</c:v>
                </c:pt>
                <c:pt idx="67">
                  <c:v>23.9</c:v>
                </c:pt>
                <c:pt idx="68">
                  <c:v>23.7</c:v>
                </c:pt>
                <c:pt idx="69">
                  <c:v>24.1</c:v>
                </c:pt>
                <c:pt idx="70">
                  <c:v>24.4</c:v>
                </c:pt>
                <c:pt idx="71">
                  <c:v>24.2</c:v>
                </c:pt>
                <c:pt idx="72">
                  <c:v>24.6</c:v>
                </c:pt>
                <c:pt idx="73">
                  <c:v>24.3</c:v>
                </c:pt>
                <c:pt idx="74">
                  <c:v>24.2</c:v>
                </c:pt>
                <c:pt idx="75">
                  <c:v>24.6</c:v>
                </c:pt>
                <c:pt idx="76">
                  <c:v>25</c:v>
                </c:pt>
                <c:pt idx="77">
                  <c:v>24</c:v>
                </c:pt>
                <c:pt idx="78">
                  <c:v>24.2</c:v>
                </c:pt>
                <c:pt idx="79">
                  <c:v>25.1</c:v>
                </c:pt>
                <c:pt idx="80">
                  <c:v>26</c:v>
                </c:pt>
                <c:pt idx="81">
                  <c:v>26.3</c:v>
                </c:pt>
                <c:pt idx="82">
                  <c:v>26.5</c:v>
                </c:pt>
                <c:pt idx="83">
                  <c:v>25.8</c:v>
                </c:pt>
                <c:pt idx="84">
                  <c:v>25.6</c:v>
                </c:pt>
                <c:pt idx="85">
                  <c:v>24.5</c:v>
                </c:pt>
                <c:pt idx="86">
                  <c:v>25</c:v>
                </c:pt>
                <c:pt idx="87">
                  <c:v>24.8</c:v>
                </c:pt>
                <c:pt idx="88">
                  <c:v>24.8</c:v>
                </c:pt>
                <c:pt idx="89">
                  <c:v>24.8</c:v>
                </c:pt>
                <c:pt idx="90">
                  <c:v>25.8</c:v>
                </c:pt>
                <c:pt idx="91">
                  <c:v>26.4</c:v>
                </c:pt>
                <c:pt idx="92">
                  <c:v>26.2</c:v>
                </c:pt>
                <c:pt idx="93">
                  <c:v>26.3</c:v>
                </c:pt>
                <c:pt idx="94">
                  <c:v>26.3</c:v>
                </c:pt>
                <c:pt idx="95">
                  <c:v>26.3</c:v>
                </c:pt>
                <c:pt idx="96">
                  <c:v>26</c:v>
                </c:pt>
                <c:pt idx="97">
                  <c:v>25.6</c:v>
                </c:pt>
                <c:pt idx="98">
                  <c:v>25.6</c:v>
                </c:pt>
                <c:pt idx="99">
                  <c:v>25.7</c:v>
                </c:pt>
                <c:pt idx="100">
                  <c:v>26.1</c:v>
                </c:pt>
                <c:pt idx="101">
                  <c:v>25.7</c:v>
                </c:pt>
                <c:pt idx="102">
                  <c:v>26.8</c:v>
                </c:pt>
                <c:pt idx="103">
                  <c:v>27.3</c:v>
                </c:pt>
                <c:pt idx="104">
                  <c:v>27.2</c:v>
                </c:pt>
                <c:pt idx="105">
                  <c:v>26.9</c:v>
                </c:pt>
                <c:pt idx="106">
                  <c:v>27.9</c:v>
                </c:pt>
                <c:pt idx="107">
                  <c:v>28</c:v>
                </c:pt>
                <c:pt idx="108">
                  <c:v>28</c:v>
                </c:pt>
                <c:pt idx="109">
                  <c:v>27.2</c:v>
                </c:pt>
                <c:pt idx="110">
                  <c:v>26.9</c:v>
                </c:pt>
                <c:pt idx="111">
                  <c:v>26.7</c:v>
                </c:pt>
                <c:pt idx="112">
                  <c:v>26.7</c:v>
                </c:pt>
                <c:pt idx="113">
                  <c:v>27.5</c:v>
                </c:pt>
                <c:pt idx="114">
                  <c:v>29.6</c:v>
                </c:pt>
                <c:pt idx="115">
                  <c:v>28.9</c:v>
                </c:pt>
                <c:pt idx="116">
                  <c:v>29.5</c:v>
                </c:pt>
                <c:pt idx="117">
                  <c:v>28.1</c:v>
                </c:pt>
                <c:pt idx="118">
                  <c:v>27.4</c:v>
                </c:pt>
                <c:pt idx="119">
                  <c:v>27.7</c:v>
                </c:pt>
                <c:pt idx="120">
                  <c:v>27.6</c:v>
                </c:pt>
                <c:pt idx="121">
                  <c:v>29.2</c:v>
                </c:pt>
                <c:pt idx="122">
                  <c:v>28.7</c:v>
                </c:pt>
                <c:pt idx="123">
                  <c:v>28.9</c:v>
                </c:pt>
                <c:pt idx="124">
                  <c:v>27.7</c:v>
                </c:pt>
                <c:pt idx="125">
                  <c:v>28.8</c:v>
                </c:pt>
                <c:pt idx="126">
                  <c:v>29.4</c:v>
                </c:pt>
                <c:pt idx="127">
                  <c:v>28.9</c:v>
                </c:pt>
                <c:pt idx="128">
                  <c:v>28</c:v>
                </c:pt>
                <c:pt idx="129">
                  <c:v>27.9</c:v>
                </c:pt>
                <c:pt idx="130">
                  <c:v>27.8</c:v>
                </c:pt>
                <c:pt idx="131">
                  <c:v>27.4</c:v>
                </c:pt>
                <c:pt idx="132">
                  <c:v>27.4</c:v>
                </c:pt>
                <c:pt idx="133">
                  <c:v>27.8</c:v>
                </c:pt>
                <c:pt idx="134">
                  <c:v>27.5</c:v>
                </c:pt>
                <c:pt idx="135">
                  <c:v>27.7</c:v>
                </c:pt>
                <c:pt idx="136">
                  <c:v>27.4</c:v>
                </c:pt>
                <c:pt idx="137">
                  <c:v>26.7</c:v>
                </c:pt>
                <c:pt idx="138">
                  <c:v>25.8</c:v>
                </c:pt>
                <c:pt idx="139">
                  <c:v>25.6</c:v>
                </c:pt>
                <c:pt idx="140">
                  <c:v>25.2</c:v>
                </c:pt>
                <c:pt idx="141">
                  <c:v>24.8</c:v>
                </c:pt>
                <c:pt idx="142">
                  <c:v>24.6</c:v>
                </c:pt>
                <c:pt idx="143">
                  <c:v>24.6</c:v>
                </c:pt>
                <c:pt idx="144">
                  <c:v>24.1</c:v>
                </c:pt>
                <c:pt idx="145">
                  <c:v>24.1</c:v>
                </c:pt>
                <c:pt idx="146">
                  <c:v>24.7</c:v>
                </c:pt>
                <c:pt idx="147">
                  <c:v>26.7</c:v>
                </c:pt>
                <c:pt idx="148">
                  <c:v>27.1</c:v>
                </c:pt>
                <c:pt idx="149">
                  <c:v>26.7</c:v>
                </c:pt>
                <c:pt idx="150">
                  <c:v>26.8</c:v>
                </c:pt>
                <c:pt idx="151">
                  <c:v>26.5</c:v>
                </c:pt>
                <c:pt idx="152">
                  <c:v>26.8</c:v>
                </c:pt>
                <c:pt idx="153">
                  <c:v>26.8</c:v>
                </c:pt>
                <c:pt idx="154">
                  <c:v>27.3</c:v>
                </c:pt>
                <c:pt idx="155">
                  <c:v>27.8</c:v>
                </c:pt>
                <c:pt idx="156">
                  <c:v>28</c:v>
                </c:pt>
                <c:pt idx="157">
                  <c:v>28.1</c:v>
                </c:pt>
                <c:pt idx="158">
                  <c:v>28.5</c:v>
                </c:pt>
                <c:pt idx="159">
                  <c:v>28.1</c:v>
                </c:pt>
                <c:pt idx="160">
                  <c:v>27.6</c:v>
                </c:pt>
                <c:pt idx="161">
                  <c:v>30.3</c:v>
                </c:pt>
                <c:pt idx="162">
                  <c:v>30.6</c:v>
                </c:pt>
                <c:pt idx="163">
                  <c:v>29.4</c:v>
                </c:pt>
                <c:pt idx="164">
                  <c:v>28.8</c:v>
                </c:pt>
                <c:pt idx="165">
                  <c:v>29.7</c:v>
                </c:pt>
                <c:pt idx="166">
                  <c:v>30.2</c:v>
                </c:pt>
                <c:pt idx="167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FE-42B7-B5EE-4DD334CE9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89952"/>
        <c:axId val="51391872"/>
      </c:lineChart>
      <c:dateAx>
        <c:axId val="51389952"/>
        <c:scaling>
          <c:orientation val="minMax"/>
          <c:max val="44743"/>
          <c:min val="2937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sz="1080" b="0">
                    <a:solidFill>
                      <a:srgbClr val="398BCA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3.3497535369054483E-2"/>
              <c:y val="6.0781156156409187E-3"/>
            </c:manualLayout>
          </c:layout>
          <c:overlay val="0"/>
        </c:title>
        <c:numFmt formatCode="yyyy" sourceLinked="0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 algn="ctr">
              <a:defRPr lang="en-AU" sz="900" b="0" i="0" u="none" strike="noStrike" kern="1200" baseline="0">
                <a:solidFill>
                  <a:srgbClr val="398BCA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51391872"/>
        <c:crosses val="autoZero"/>
        <c:auto val="1"/>
        <c:lblOffset val="100"/>
        <c:baseTimeUnit val="months"/>
        <c:majorUnit val="8"/>
        <c:majorTimeUnit val="years"/>
      </c:dateAx>
      <c:valAx>
        <c:axId val="5139187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 lang="en-AU" sz="900" b="0" i="0" u="none" strike="noStrike" kern="1200" baseline="0">
                <a:solidFill>
                  <a:srgbClr val="398BCA"/>
                </a:solidFill>
                <a:latin typeface="+mn-lt"/>
                <a:ea typeface="Times New Roman"/>
                <a:cs typeface="Times New Roman"/>
              </a:defRPr>
            </a:pPr>
            <a:endParaRPr lang="en-US"/>
          </a:p>
        </c:txPr>
        <c:crossAx val="51389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961590167082772"/>
          <c:y val="0.69552698684681502"/>
          <c:w val="0.41973305166122526"/>
          <c:h val="0.2019866277412018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</xdr:row>
          <xdr:rowOff>180975</xdr:rowOff>
        </xdr:from>
        <xdr:to>
          <xdr:col>12</xdr:col>
          <xdr:colOff>9525</xdr:colOff>
          <xdr:row>41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</xdr:row>
      <xdr:rowOff>9525</xdr:rowOff>
    </xdr:from>
    <xdr:to>
      <xdr:col>4</xdr:col>
      <xdr:colOff>371474</xdr:colOff>
      <xdr:row>15</xdr:row>
      <xdr:rowOff>180975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1</xdr:row>
      <xdr:rowOff>9525</xdr:rowOff>
    </xdr:from>
    <xdr:to>
      <xdr:col>12</xdr:col>
      <xdr:colOff>1</xdr:colOff>
      <xdr:row>15</xdr:row>
      <xdr:rowOff>176213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0.02905</cdr:x>
      <cdr:y>0.0106</cdr:y>
    </cdr:from>
    <cdr:to>
      <cdr:x>0.26303</cdr:x>
      <cdr:y>0.07742</cdr:y>
    </cdr:to>
    <cdr:sp macro="" textlink="">
      <cdr:nvSpPr>
        <cdr:cNvPr id="3073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511" y="28575"/>
          <a:ext cx="898139" cy="180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AU" sz="1080" b="0" i="0" strike="noStrike">
              <a:solidFill>
                <a:srgbClr val="398BCA"/>
              </a:solidFill>
              <a:latin typeface="+mn-lt"/>
              <a:cs typeface="Times New Roman"/>
            </a:rPr>
            <a:t>Per cent </a:t>
          </a:r>
        </a:p>
      </cdr:txBody>
    </cdr:sp>
  </cdr:relSizeAnchor>
  <cdr:relSizeAnchor xmlns:cdr="http://schemas.openxmlformats.org/drawingml/2006/chartDrawing">
    <cdr:from>
      <cdr:x>0.75141</cdr:x>
      <cdr:y>0.00962</cdr:y>
    </cdr:from>
    <cdr:to>
      <cdr:x>0.92938</cdr:x>
      <cdr:y>0.08654</cdr:y>
    </cdr:to>
    <cdr:sp macro="" textlink="">
      <cdr:nvSpPr>
        <cdr:cNvPr id="2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3650" y="28576"/>
          <a:ext cx="60007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AU" sz="1080" b="0" i="0" strike="noStrike">
              <a:solidFill>
                <a:srgbClr val="398BCA"/>
              </a:solidFill>
              <a:latin typeface="+mn-lt"/>
              <a:cs typeface="Times New Roman"/>
            </a:rPr>
            <a:t>Per cent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oecd.org/document/18/0,2340,de_2649_201185_20347538_1_1_1_1,00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budget.gov.au/2019-20/content/documents.htm" TargetMode="External"/><Relationship Id="rId1" Type="http://schemas.openxmlformats.org/officeDocument/2006/relationships/hyperlink" Target="http://www.abs.gov.au/ausstats/abs@.nsf/mf/5206.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loitteaccesseconomics.com.au/publications+and+reports/publications+and+reports+overview" TargetMode="External"/><Relationship Id="rId10" Type="http://schemas.openxmlformats.org/officeDocument/2006/relationships/image" Target="../media/image1.emf"/><Relationship Id="rId4" Type="http://schemas.openxmlformats.org/officeDocument/2006/relationships/hyperlink" Target="https://business.nab.com.au/" TargetMode="External"/><Relationship Id="rId9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U49"/>
  <sheetViews>
    <sheetView tabSelected="1" zoomScaleNormal="100" zoomScaleSheetLayoutView="100" workbookViewId="0">
      <selection activeCell="V12" sqref="V12"/>
    </sheetView>
  </sheetViews>
  <sheetFormatPr defaultColWidth="9.140625" defaultRowHeight="12.75" x14ac:dyDescent="0.2"/>
  <cols>
    <col min="1" max="1" width="12.85546875" style="2" customWidth="1"/>
    <col min="2" max="6" width="10.28515625" style="2" customWidth="1"/>
    <col min="7" max="8" width="1.7109375" style="2" customWidth="1"/>
    <col min="9" max="10" width="8.85546875" style="2" customWidth="1"/>
    <col min="11" max="11" width="9.140625" style="2"/>
    <col min="12" max="12" width="1.7109375" style="2" customWidth="1"/>
    <col min="13" max="16384" width="9.140625" style="2"/>
  </cols>
  <sheetData>
    <row r="1" spans="1:12" ht="29.25" customHeight="1" x14ac:dyDescent="0.35">
      <c r="A1" s="38" t="s">
        <v>5</v>
      </c>
      <c r="B1" s="39"/>
      <c r="C1" s="39"/>
      <c r="D1" s="39"/>
      <c r="E1" s="39"/>
      <c r="F1" s="39"/>
      <c r="G1" s="40"/>
      <c r="H1" s="40"/>
      <c r="I1" s="40"/>
      <c r="J1" s="40"/>
      <c r="K1" s="49"/>
      <c r="L1" s="49"/>
    </row>
    <row r="2" spans="1:12" ht="15.75" customHeight="1" x14ac:dyDescent="0.2">
      <c r="A2" s="24"/>
      <c r="B2" s="24"/>
      <c r="C2" s="24"/>
      <c r="D2" s="24"/>
      <c r="E2" s="24"/>
      <c r="F2" s="24"/>
    </row>
    <row r="3" spans="1:12" ht="15.75" customHeight="1" x14ac:dyDescent="0.2">
      <c r="A3" s="24"/>
      <c r="B3" s="24"/>
      <c r="C3" s="24"/>
      <c r="D3" s="24"/>
      <c r="E3" s="24"/>
      <c r="F3" s="24"/>
    </row>
    <row r="4" spans="1:12" ht="15.75" customHeight="1" x14ac:dyDescent="0.2">
      <c r="A4" s="24"/>
      <c r="B4" s="24"/>
      <c r="C4" s="24"/>
      <c r="D4" s="24"/>
      <c r="E4" s="24"/>
      <c r="F4" s="24"/>
      <c r="L4" s="15"/>
    </row>
    <row r="5" spans="1:12" ht="15.75" customHeight="1" x14ac:dyDescent="0.2">
      <c r="A5" s="24"/>
      <c r="B5" s="24"/>
      <c r="C5" s="24"/>
      <c r="D5" s="24"/>
      <c r="E5" s="24"/>
      <c r="F5" s="24"/>
      <c r="L5" s="15"/>
    </row>
    <row r="6" spans="1:12" ht="15.75" customHeight="1" x14ac:dyDescent="0.2">
      <c r="A6" s="24"/>
      <c r="B6" s="24"/>
      <c r="C6" s="24"/>
      <c r="D6" s="24"/>
      <c r="E6" s="24"/>
      <c r="F6" s="24"/>
      <c r="L6" s="15"/>
    </row>
    <row r="7" spans="1:12" ht="15.75" customHeight="1" x14ac:dyDescent="0.2">
      <c r="A7" s="24"/>
      <c r="B7" s="24"/>
      <c r="C7" s="24"/>
      <c r="D7" s="24"/>
      <c r="E7" s="24"/>
      <c r="F7" s="24"/>
      <c r="L7" s="15"/>
    </row>
    <row r="8" spans="1:12" ht="15.75" customHeight="1" x14ac:dyDescent="0.2">
      <c r="A8" s="24"/>
      <c r="B8" s="24"/>
      <c r="C8" s="24"/>
      <c r="D8" s="24"/>
      <c r="E8" s="24"/>
      <c r="F8" s="24"/>
      <c r="L8" s="10"/>
    </row>
    <row r="9" spans="1:12" ht="15.75" customHeight="1" x14ac:dyDescent="0.2">
      <c r="A9" s="24"/>
      <c r="B9" s="24"/>
      <c r="C9" s="24"/>
      <c r="D9" s="24"/>
      <c r="E9" s="24"/>
      <c r="F9" s="24"/>
      <c r="L9" s="15"/>
    </row>
    <row r="10" spans="1:12" ht="15.75" customHeight="1" x14ac:dyDescent="0.2">
      <c r="A10" s="24"/>
      <c r="B10" s="24"/>
      <c r="C10" s="24"/>
      <c r="D10" s="24"/>
      <c r="E10" s="24"/>
      <c r="F10" s="24"/>
    </row>
    <row r="11" spans="1:12" ht="15.75" customHeight="1" x14ac:dyDescent="0.2">
      <c r="A11" s="24"/>
      <c r="B11" s="24"/>
      <c r="C11" s="24"/>
      <c r="D11" s="24"/>
      <c r="E11" s="24"/>
      <c r="F11" s="24"/>
    </row>
    <row r="12" spans="1:12" ht="15.75" customHeight="1" x14ac:dyDescent="0.2">
      <c r="A12" s="24"/>
      <c r="B12" s="24"/>
      <c r="C12" s="24"/>
      <c r="D12" s="24"/>
      <c r="E12" s="24"/>
      <c r="F12" s="24"/>
    </row>
    <row r="13" spans="1:12" ht="15.75" customHeight="1" x14ac:dyDescent="0.2">
      <c r="A13" s="24"/>
      <c r="B13" s="24"/>
      <c r="C13" s="24"/>
      <c r="D13" s="24"/>
      <c r="E13" s="24"/>
      <c r="F13" s="24"/>
    </row>
    <row r="14" spans="1:12" ht="15.75" customHeight="1" x14ac:dyDescent="0.2">
      <c r="A14" s="24"/>
      <c r="B14" s="24"/>
      <c r="C14" s="24"/>
      <c r="D14" s="24"/>
      <c r="E14" s="24"/>
      <c r="F14" s="24"/>
    </row>
    <row r="15" spans="1:12" ht="15.75" customHeight="1" x14ac:dyDescent="0.2">
      <c r="A15" s="24"/>
      <c r="B15" s="24"/>
      <c r="C15" s="24"/>
      <c r="D15" s="24"/>
      <c r="E15" s="24"/>
      <c r="F15" s="24"/>
    </row>
    <row r="16" spans="1:12" ht="15.75" customHeight="1" x14ac:dyDescent="0.2">
      <c r="A16" s="24"/>
      <c r="B16" s="24"/>
      <c r="C16" s="24"/>
      <c r="D16" s="24"/>
      <c r="E16" s="24"/>
      <c r="F16" s="24"/>
    </row>
    <row r="17" spans="1:7" ht="12.75" customHeight="1" x14ac:dyDescent="0.2">
      <c r="A17" s="41" t="s">
        <v>0</v>
      </c>
      <c r="B17" s="42" t="s">
        <v>28</v>
      </c>
      <c r="C17" s="42" t="s">
        <v>32</v>
      </c>
      <c r="D17" s="42" t="s">
        <v>46</v>
      </c>
      <c r="E17" s="42" t="s">
        <v>47</v>
      </c>
      <c r="F17" s="42" t="s">
        <v>48</v>
      </c>
      <c r="G17" s="18"/>
    </row>
    <row r="18" spans="1:7" ht="12.75" customHeight="1" x14ac:dyDescent="0.2">
      <c r="A18" s="43" t="s">
        <v>26</v>
      </c>
      <c r="B18" s="44"/>
      <c r="C18" s="44"/>
      <c r="D18" s="44"/>
      <c r="E18" s="44"/>
      <c r="F18" s="44"/>
      <c r="G18" s="18"/>
    </row>
    <row r="19" spans="1:7" ht="12" customHeight="1" x14ac:dyDescent="0.2">
      <c r="A19" s="25" t="s">
        <v>1</v>
      </c>
      <c r="B19" s="25">
        <f>'3.3 Data'!B244</f>
        <v>52.7</v>
      </c>
      <c r="C19" s="25">
        <f>'3.3 Data'!B248</f>
        <v>52.5</v>
      </c>
      <c r="D19" s="26">
        <f>'3.3 Data'!B252</f>
        <v>52.3</v>
      </c>
      <c r="E19" s="26">
        <f>'3.3 Data'!B256</f>
        <v>49.1</v>
      </c>
      <c r="F19" s="25">
        <f>'3.3 Data'!B260</f>
        <v>50.1</v>
      </c>
      <c r="G19" s="18"/>
    </row>
    <row r="20" spans="1:7" ht="12" customHeight="1" x14ac:dyDescent="0.2">
      <c r="A20" s="25" t="s">
        <v>2</v>
      </c>
      <c r="B20" s="25">
        <f>'3.3 Data'!B245</f>
        <v>53</v>
      </c>
      <c r="C20" s="26">
        <f>'3.3 Data'!B249</f>
        <v>52.3</v>
      </c>
      <c r="D20" s="26">
        <f>'3.3 Data'!B253</f>
        <v>52.6</v>
      </c>
      <c r="E20" s="26">
        <f>'3.3 Data'!B257</f>
        <v>51</v>
      </c>
      <c r="F20" s="25">
        <f>'3.3 Data'!B261</f>
        <v>50.3</v>
      </c>
      <c r="G20" s="18"/>
    </row>
    <row r="21" spans="1:7" ht="12" customHeight="1" x14ac:dyDescent="0.2">
      <c r="A21" s="25" t="s">
        <v>3</v>
      </c>
      <c r="B21" s="25">
        <f>'3.3 Data'!B246</f>
        <v>52.8</v>
      </c>
      <c r="C21" s="26">
        <f>'3.3 Data'!B250</f>
        <v>52.4</v>
      </c>
      <c r="D21" s="26">
        <f>'3.3 Data'!B254</f>
        <v>53</v>
      </c>
      <c r="E21" s="26">
        <f>'3.3 Data'!B258</f>
        <v>51.6</v>
      </c>
      <c r="F21" s="25"/>
      <c r="G21" s="18"/>
    </row>
    <row r="22" spans="1:7" ht="12" customHeight="1" x14ac:dyDescent="0.2">
      <c r="A22" s="25" t="s">
        <v>4</v>
      </c>
      <c r="B22" s="25">
        <f>'3.3 Data'!B247</f>
        <v>52.7</v>
      </c>
      <c r="C22" s="26">
        <f>'3.3 Data'!B251</f>
        <v>52.5</v>
      </c>
      <c r="D22" s="26">
        <f>'3.3 Data'!B255</f>
        <v>49.6</v>
      </c>
      <c r="E22" s="26">
        <f>'3.3 Data'!B259</f>
        <v>51</v>
      </c>
      <c r="F22" s="25"/>
      <c r="G22" s="18"/>
    </row>
    <row r="23" spans="1:7" ht="12" customHeight="1" x14ac:dyDescent="0.2">
      <c r="A23" s="25"/>
      <c r="F23" s="25"/>
      <c r="G23" s="18"/>
    </row>
    <row r="24" spans="1:7" ht="12" customHeight="1" x14ac:dyDescent="0.2">
      <c r="A24" s="27" t="s">
        <v>45</v>
      </c>
      <c r="B24" s="15">
        <f>AVERAGE(B19:B22)</f>
        <v>52.8</v>
      </c>
      <c r="C24" s="15">
        <f>AVERAGE(C19:C22)</f>
        <v>52.424999999999997</v>
      </c>
      <c r="D24" s="15">
        <f>AVERAGE(D19:D22)</f>
        <v>51.875</v>
      </c>
      <c r="E24" s="15">
        <f>AVERAGE(E19:E22)</f>
        <v>50.674999999999997</v>
      </c>
      <c r="F24" s="25"/>
      <c r="G24" s="18"/>
    </row>
    <row r="25" spans="1:7" ht="12" customHeight="1" x14ac:dyDescent="0.2">
      <c r="A25" s="25"/>
      <c r="B25" s="15"/>
      <c r="C25" s="15"/>
      <c r="D25" s="15"/>
      <c r="F25" s="25"/>
      <c r="G25" s="18"/>
    </row>
    <row r="26" spans="1:7" ht="12.75" customHeight="1" x14ac:dyDescent="0.2">
      <c r="A26" s="43" t="s">
        <v>30</v>
      </c>
      <c r="B26" s="44"/>
      <c r="C26" s="44"/>
      <c r="D26" s="44"/>
      <c r="E26" s="44"/>
      <c r="F26" s="45"/>
      <c r="G26" s="18"/>
    </row>
    <row r="27" spans="1:7" ht="12" customHeight="1" x14ac:dyDescent="0.2">
      <c r="A27" s="25" t="s">
        <v>1</v>
      </c>
      <c r="B27" s="25">
        <f>'3.3 Data'!C244</f>
        <v>26.8</v>
      </c>
      <c r="C27" s="25">
        <f>'3.3 Data'!C248</f>
        <v>27.3</v>
      </c>
      <c r="D27" s="25">
        <f>'3.3 Data'!C252</f>
        <v>28.5</v>
      </c>
      <c r="E27" s="25">
        <f>'3.3 Data'!C256</f>
        <v>30.6</v>
      </c>
      <c r="F27" s="25">
        <f>'3.3 Data'!C260</f>
        <v>30.2</v>
      </c>
      <c r="G27" s="18"/>
    </row>
    <row r="28" spans="1:7" ht="12" customHeight="1" x14ac:dyDescent="0.2">
      <c r="A28" s="25" t="s">
        <v>2</v>
      </c>
      <c r="B28" s="25">
        <f>'3.3 Data'!C245</f>
        <v>26.5</v>
      </c>
      <c r="C28" s="25">
        <f>'3.3 Data'!C249</f>
        <v>27.8</v>
      </c>
      <c r="D28" s="25">
        <f>'3.3 Data'!C253</f>
        <v>28.1</v>
      </c>
      <c r="E28" s="26">
        <f>'3.3 Data'!C257</f>
        <v>29.4</v>
      </c>
      <c r="F28" s="25">
        <f>'3.3 Data'!C261</f>
        <v>29.9</v>
      </c>
      <c r="G28" s="18"/>
    </row>
    <row r="29" spans="1:7" ht="12" customHeight="1" x14ac:dyDescent="0.2">
      <c r="A29" s="25" t="s">
        <v>3</v>
      </c>
      <c r="B29" s="25">
        <f>'3.3 Data'!C246</f>
        <v>26.8</v>
      </c>
      <c r="C29" s="25">
        <f>'3.3 Data'!C250</f>
        <v>28</v>
      </c>
      <c r="D29" s="26">
        <f>'3.3 Data'!C254</f>
        <v>27.6</v>
      </c>
      <c r="E29" s="26">
        <f>'3.3 Data'!C258</f>
        <v>28.8</v>
      </c>
      <c r="F29" s="25"/>
      <c r="G29" s="18"/>
    </row>
    <row r="30" spans="1:7" ht="12" customHeight="1" x14ac:dyDescent="0.2">
      <c r="A30" s="25" t="s">
        <v>4</v>
      </c>
      <c r="B30" s="25">
        <f>'3.3 Data'!C247</f>
        <v>26.8</v>
      </c>
      <c r="C30" s="25">
        <f>'3.3 Data'!C251</f>
        <v>28.1</v>
      </c>
      <c r="D30" s="26">
        <f>'3.3 Data'!C255</f>
        <v>30.3</v>
      </c>
      <c r="E30" s="26">
        <f>'3.3 Data'!C259</f>
        <v>29.7</v>
      </c>
      <c r="F30" s="25"/>
      <c r="G30" s="18"/>
    </row>
    <row r="31" spans="1:7" ht="12" customHeight="1" x14ac:dyDescent="0.2">
      <c r="A31" s="25"/>
      <c r="F31" s="25"/>
      <c r="G31" s="18"/>
    </row>
    <row r="32" spans="1:7" ht="12" customHeight="1" x14ac:dyDescent="0.2">
      <c r="A32" s="27" t="s">
        <v>45</v>
      </c>
      <c r="B32" s="15">
        <f>AVERAGE(B27:B30)</f>
        <v>26.724999999999998</v>
      </c>
      <c r="C32" s="15">
        <f>AVERAGE(C27:C30)</f>
        <v>27.799999999999997</v>
      </c>
      <c r="D32" s="15">
        <f>AVERAGE(D27:D30)</f>
        <v>28.625</v>
      </c>
      <c r="E32" s="15">
        <f>AVERAGE(E27:E30)</f>
        <v>29.625</v>
      </c>
      <c r="F32" s="25"/>
      <c r="G32" s="18"/>
    </row>
    <row r="33" spans="1:21" ht="12" customHeight="1" thickBot="1" x14ac:dyDescent="0.25">
      <c r="A33" s="35"/>
      <c r="B33" s="36"/>
      <c r="C33" s="36"/>
      <c r="D33" s="37"/>
      <c r="E33" s="37"/>
      <c r="F33" s="37"/>
      <c r="G33" s="28"/>
    </row>
    <row r="34" spans="1:21" ht="12" customHeight="1" x14ac:dyDescent="0.2">
      <c r="A34" s="10"/>
      <c r="B34" s="10"/>
      <c r="C34" s="10"/>
      <c r="D34" s="10"/>
      <c r="E34" s="10"/>
      <c r="F34" s="10"/>
      <c r="G34" s="29"/>
    </row>
    <row r="35" spans="1:21" ht="12" customHeight="1" x14ac:dyDescent="0.2">
      <c r="A35" s="30" t="s">
        <v>36</v>
      </c>
      <c r="B35" s="21"/>
      <c r="C35" s="21"/>
      <c r="D35" s="21"/>
      <c r="E35" s="21"/>
      <c r="F35" s="21"/>
    </row>
    <row r="36" spans="1:21" ht="12" customHeight="1" x14ac:dyDescent="0.2">
      <c r="A36" s="30" t="s">
        <v>7</v>
      </c>
      <c r="B36" s="31"/>
      <c r="C36" s="31"/>
      <c r="D36" s="31"/>
      <c r="E36" s="31"/>
      <c r="F36" s="31"/>
    </row>
    <row r="37" spans="1:21" ht="12" customHeight="1" x14ac:dyDescent="0.2">
      <c r="A37" s="51" t="s">
        <v>31</v>
      </c>
      <c r="B37" s="51"/>
      <c r="C37" s="51"/>
      <c r="D37" s="51"/>
      <c r="E37" s="51"/>
      <c r="F37" s="51"/>
    </row>
    <row r="38" spans="1:21" ht="12" customHeight="1" x14ac:dyDescent="0.2"/>
    <row r="39" spans="1:21" ht="12" customHeight="1" x14ac:dyDescent="0.2">
      <c r="A39" s="33" t="s">
        <v>18</v>
      </c>
      <c r="B39" s="32"/>
      <c r="C39" s="32"/>
      <c r="D39" s="32"/>
      <c r="E39" s="32"/>
      <c r="F39" s="32"/>
    </row>
    <row r="40" spans="1:21" ht="12" customHeight="1" x14ac:dyDescent="0.2">
      <c r="A40" s="47" t="s">
        <v>40</v>
      </c>
      <c r="B40" s="46"/>
      <c r="C40" s="46"/>
      <c r="D40" s="46"/>
      <c r="E40" s="46"/>
      <c r="F40" s="46"/>
    </row>
    <row r="41" spans="1:21" ht="12" customHeight="1" x14ac:dyDescent="0.2">
      <c r="A41" s="16" t="s">
        <v>22</v>
      </c>
      <c r="C41" s="10"/>
      <c r="D41" s="10"/>
      <c r="E41" s="10"/>
      <c r="F41" s="10"/>
    </row>
    <row r="42" spans="1:21" ht="12" customHeight="1" x14ac:dyDescent="0.2">
      <c r="A42" s="33" t="s">
        <v>37</v>
      </c>
    </row>
    <row r="43" spans="1:21" ht="12" customHeight="1" x14ac:dyDescent="0.2">
      <c r="A43" s="47" t="s">
        <v>41</v>
      </c>
      <c r="I43" s="20" t="s">
        <v>6</v>
      </c>
      <c r="S43" s="19"/>
    </row>
    <row r="44" spans="1:21" ht="12" customHeight="1" x14ac:dyDescent="0.2">
      <c r="A44" s="47" t="s">
        <v>42</v>
      </c>
      <c r="I44" s="52">
        <v>44713</v>
      </c>
      <c r="J44" s="52"/>
      <c r="S44" s="34"/>
      <c r="T44" s="34"/>
      <c r="U44" s="34"/>
    </row>
    <row r="45" spans="1:21" ht="12" customHeight="1" x14ac:dyDescent="0.2">
      <c r="A45" s="47" t="s">
        <v>43</v>
      </c>
    </row>
    <row r="46" spans="1:21" ht="12" customHeight="1" x14ac:dyDescent="0.2">
      <c r="A46" s="47" t="s">
        <v>44</v>
      </c>
    </row>
    <row r="47" spans="1:21" ht="12" customHeight="1" x14ac:dyDescent="0.2"/>
    <row r="48" spans="1:21" ht="12" customHeight="1" x14ac:dyDescent="0.2"/>
    <row r="49" ht="12" customHeight="1" x14ac:dyDescent="0.2"/>
  </sheetData>
  <mergeCells count="2">
    <mergeCell ref="A37:F37"/>
    <mergeCell ref="I44:J44"/>
  </mergeCells>
  <phoneticPr fontId="9" type="noConversion"/>
  <hyperlinks>
    <hyperlink ref="A40:F40" r:id="rId1" display="http://www.abs.gov.au/ausstats/abs@.nsf/mf/5206.0" xr:uid="{00000000-0004-0000-0000-000000000000}"/>
    <hyperlink ref="A43" r:id="rId2" xr:uid="{00000000-0004-0000-0000-000001000000}"/>
    <hyperlink ref="A44" r:id="rId3" display="OECD, Economic Outlook" xr:uid="{00000000-0004-0000-0000-000002000000}"/>
    <hyperlink ref="A45" r:id="rId4" display="NAB, Business Research and Insights" xr:uid="{00000000-0004-0000-0000-000003000000}"/>
    <hyperlink ref="A46" r:id="rId5" display="Deloitte Access Economics, Business Outlook" xr:uid="{00000000-0004-0000-0000-000004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6"/>
  <headerFooter alignWithMargins="0">
    <oddFooter>&amp;L&amp;"Times New Roman,Italic"&amp;12Monthly statistical bulletin&amp;R&amp;"Times New Roman,Regular"&amp;12 17</oddFooter>
  </headerFooter>
  <rowBreaks count="1" manualBreakCount="1">
    <brk id="46" max="11" man="1"/>
  </rowBreaks>
  <drawing r:id="rId7"/>
  <legacyDrawing r:id="rId8"/>
  <oleObjects>
    <mc:AlternateContent xmlns:mc="http://schemas.openxmlformats.org/markup-compatibility/2006">
      <mc:Choice Requires="x14">
        <oleObject progId="Word.Document.8" shapeId="6146" r:id="rId9">
          <objectPr defaultSize="0" autoPict="0" r:id="rId10">
            <anchor moveWithCells="1">
              <from>
                <xdr:col>6</xdr:col>
                <xdr:colOff>104775</xdr:colOff>
                <xdr:row>15</xdr:row>
                <xdr:rowOff>180975</xdr:rowOff>
              </from>
              <to>
                <xdr:col>12</xdr:col>
                <xdr:colOff>9525</xdr:colOff>
                <xdr:row>41</xdr:row>
                <xdr:rowOff>0</xdr:rowOff>
              </to>
            </anchor>
          </objectPr>
        </oleObject>
      </mc:Choice>
      <mc:Fallback>
        <oleObject progId="Word.Document.8" shapeId="6146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3"/>
  <sheetViews>
    <sheetView workbookViewId="0">
      <pane ySplit="11" topLeftCell="A12" activePane="bottomLeft" state="frozen"/>
      <selection pane="bottomLeft" activeCell="J20" sqref="J20"/>
    </sheetView>
  </sheetViews>
  <sheetFormatPr defaultRowHeight="12.75" x14ac:dyDescent="0.2"/>
  <cols>
    <col min="1" max="1" width="14.7109375" style="5"/>
    <col min="2" max="2" width="20.85546875" style="8" customWidth="1"/>
    <col min="3" max="3" width="21.5703125" style="8" customWidth="1"/>
  </cols>
  <sheetData>
    <row r="1" spans="1:5" ht="22.5" x14ac:dyDescent="0.2">
      <c r="B1" s="17" t="s">
        <v>23</v>
      </c>
      <c r="C1" s="17" t="s">
        <v>24</v>
      </c>
    </row>
    <row r="2" spans="1:5" x14ac:dyDescent="0.2">
      <c r="A2" s="14"/>
      <c r="B2" s="17" t="s">
        <v>38</v>
      </c>
      <c r="C2" s="17" t="s">
        <v>39</v>
      </c>
      <c r="E2" s="4" t="s">
        <v>18</v>
      </c>
    </row>
    <row r="3" spans="1:5" x14ac:dyDescent="0.2">
      <c r="A3" s="11" t="s">
        <v>8</v>
      </c>
      <c r="B3" s="7" t="s">
        <v>20</v>
      </c>
      <c r="C3" s="7" t="s">
        <v>20</v>
      </c>
      <c r="E3" s="1" t="s">
        <v>21</v>
      </c>
    </row>
    <row r="4" spans="1:5" x14ac:dyDescent="0.2">
      <c r="A4" s="11" t="s">
        <v>9</v>
      </c>
      <c r="B4" s="6" t="s">
        <v>35</v>
      </c>
      <c r="C4" s="6" t="s">
        <v>35</v>
      </c>
      <c r="E4" s="3" t="s">
        <v>29</v>
      </c>
    </row>
    <row r="5" spans="1:5" x14ac:dyDescent="0.2">
      <c r="A5" s="11" t="s">
        <v>10</v>
      </c>
      <c r="B5" s="7" t="s">
        <v>11</v>
      </c>
      <c r="C5" s="7" t="s">
        <v>11</v>
      </c>
      <c r="E5" s="3" t="s">
        <v>19</v>
      </c>
    </row>
    <row r="6" spans="1:5" x14ac:dyDescent="0.2">
      <c r="A6" s="11" t="s">
        <v>12</v>
      </c>
      <c r="B6" s="7" t="s">
        <v>0</v>
      </c>
      <c r="C6" s="7" t="s">
        <v>0</v>
      </c>
      <c r="E6" s="1" t="s">
        <v>27</v>
      </c>
    </row>
    <row r="7" spans="1:5" x14ac:dyDescent="0.2">
      <c r="A7" s="11" t="s">
        <v>13</v>
      </c>
      <c r="B7" s="8">
        <v>3</v>
      </c>
      <c r="C7" s="8">
        <v>3</v>
      </c>
      <c r="E7" s="1" t="s">
        <v>25</v>
      </c>
    </row>
    <row r="8" spans="1:5" x14ac:dyDescent="0.2">
      <c r="A8" s="12" t="s">
        <v>14</v>
      </c>
      <c r="B8" s="9">
        <v>21794</v>
      </c>
      <c r="C8" s="9">
        <v>21794</v>
      </c>
      <c r="E8" s="1"/>
    </row>
    <row r="9" spans="1:5" x14ac:dyDescent="0.2">
      <c r="A9" s="12" t="s">
        <v>15</v>
      </c>
      <c r="B9" s="9"/>
      <c r="C9" s="9"/>
      <c r="E9" s="1"/>
    </row>
    <row r="10" spans="1:5" x14ac:dyDescent="0.2">
      <c r="A10" s="11" t="s">
        <v>16</v>
      </c>
    </row>
    <row r="11" spans="1:5" x14ac:dyDescent="0.2">
      <c r="A11" s="11" t="s">
        <v>17</v>
      </c>
      <c r="B11" s="23" t="s">
        <v>33</v>
      </c>
      <c r="C11" s="23" t="s">
        <v>34</v>
      </c>
    </row>
    <row r="12" spans="1:5" x14ac:dyDescent="0.2">
      <c r="A12" s="13">
        <v>21794</v>
      </c>
      <c r="B12" s="50">
        <v>49.7</v>
      </c>
      <c r="C12" s="50">
        <v>18.5</v>
      </c>
    </row>
    <row r="13" spans="1:5" x14ac:dyDescent="0.2">
      <c r="A13" s="13">
        <v>21885</v>
      </c>
      <c r="B13" s="50">
        <v>49.8</v>
      </c>
      <c r="C13" s="50">
        <v>19.100000000000001</v>
      </c>
    </row>
    <row r="14" spans="1:5" x14ac:dyDescent="0.2">
      <c r="A14" s="13">
        <v>21976</v>
      </c>
      <c r="B14" s="50">
        <v>50.8</v>
      </c>
      <c r="C14" s="50">
        <v>19.3</v>
      </c>
    </row>
    <row r="15" spans="1:5" x14ac:dyDescent="0.2">
      <c r="A15" s="13">
        <v>22068</v>
      </c>
      <c r="B15" s="50">
        <v>50.8</v>
      </c>
      <c r="C15" s="50">
        <v>18.5</v>
      </c>
    </row>
    <row r="16" spans="1:5" x14ac:dyDescent="0.2">
      <c r="A16" s="13">
        <v>22160</v>
      </c>
      <c r="B16" s="50">
        <v>51.1</v>
      </c>
      <c r="C16" s="50">
        <v>20</v>
      </c>
    </row>
    <row r="17" spans="1:3" x14ac:dyDescent="0.2">
      <c r="A17" s="13">
        <v>22251</v>
      </c>
      <c r="B17" s="50">
        <v>51.6</v>
      </c>
      <c r="C17" s="50">
        <v>19</v>
      </c>
    </row>
    <row r="18" spans="1:3" x14ac:dyDescent="0.2">
      <c r="A18" s="13">
        <v>22341</v>
      </c>
      <c r="B18" s="50">
        <v>51.4</v>
      </c>
      <c r="C18" s="50">
        <v>17.5</v>
      </c>
    </row>
    <row r="19" spans="1:3" x14ac:dyDescent="0.2">
      <c r="A19" s="13">
        <v>22433</v>
      </c>
      <c r="B19" s="50">
        <v>52.4</v>
      </c>
      <c r="C19" s="50">
        <v>16.8</v>
      </c>
    </row>
    <row r="20" spans="1:3" x14ac:dyDescent="0.2">
      <c r="A20" s="13">
        <v>22525</v>
      </c>
      <c r="B20" s="50">
        <v>52.8</v>
      </c>
      <c r="C20" s="50">
        <v>17.7</v>
      </c>
    </row>
    <row r="21" spans="1:3" x14ac:dyDescent="0.2">
      <c r="A21" s="13">
        <v>22616</v>
      </c>
      <c r="B21" s="50">
        <v>52.5</v>
      </c>
      <c r="C21" s="50">
        <v>18.600000000000001</v>
      </c>
    </row>
    <row r="22" spans="1:3" x14ac:dyDescent="0.2">
      <c r="A22" s="13">
        <v>22706</v>
      </c>
      <c r="B22" s="50">
        <v>52.1</v>
      </c>
      <c r="C22" s="50">
        <v>19.8</v>
      </c>
    </row>
    <row r="23" spans="1:3" x14ac:dyDescent="0.2">
      <c r="A23" s="13">
        <v>22798</v>
      </c>
      <c r="B23" s="50">
        <v>51.8</v>
      </c>
      <c r="C23" s="50">
        <v>19.7</v>
      </c>
    </row>
    <row r="24" spans="1:3" x14ac:dyDescent="0.2">
      <c r="A24" s="13">
        <v>22890</v>
      </c>
      <c r="B24" s="50">
        <v>51.5</v>
      </c>
      <c r="C24" s="50">
        <v>19.5</v>
      </c>
    </row>
    <row r="25" spans="1:3" x14ac:dyDescent="0.2">
      <c r="A25" s="13">
        <v>22981</v>
      </c>
      <c r="B25" s="50">
        <v>51.2</v>
      </c>
      <c r="C25" s="50">
        <v>19.5</v>
      </c>
    </row>
    <row r="26" spans="1:3" x14ac:dyDescent="0.2">
      <c r="A26" s="13">
        <v>23071</v>
      </c>
      <c r="B26" s="50">
        <v>51.4</v>
      </c>
      <c r="C26" s="50">
        <v>20.2</v>
      </c>
    </row>
    <row r="27" spans="1:3" x14ac:dyDescent="0.2">
      <c r="A27" s="13">
        <v>23163</v>
      </c>
      <c r="B27" s="50">
        <v>51.6</v>
      </c>
      <c r="C27" s="50">
        <v>19.3</v>
      </c>
    </row>
    <row r="28" spans="1:3" x14ac:dyDescent="0.2">
      <c r="A28" s="13">
        <v>23255</v>
      </c>
      <c r="B28" s="50">
        <v>50.1</v>
      </c>
      <c r="C28" s="50">
        <v>20.3</v>
      </c>
    </row>
    <row r="29" spans="1:3" x14ac:dyDescent="0.2">
      <c r="A29" s="13">
        <v>23346</v>
      </c>
      <c r="B29" s="50">
        <v>51</v>
      </c>
      <c r="C29" s="50">
        <v>20</v>
      </c>
    </row>
    <row r="30" spans="1:3" x14ac:dyDescent="0.2">
      <c r="A30" s="13">
        <v>23437</v>
      </c>
      <c r="B30" s="50">
        <v>50.5</v>
      </c>
      <c r="C30" s="50">
        <v>20.5</v>
      </c>
    </row>
    <row r="31" spans="1:3" x14ac:dyDescent="0.2">
      <c r="A31" s="13">
        <v>23529</v>
      </c>
      <c r="B31" s="50">
        <v>50.9</v>
      </c>
      <c r="C31" s="50">
        <v>20.7</v>
      </c>
    </row>
    <row r="32" spans="1:3" x14ac:dyDescent="0.2">
      <c r="A32" s="13">
        <v>23621</v>
      </c>
      <c r="B32" s="50">
        <v>51.3</v>
      </c>
      <c r="C32" s="50">
        <v>20.399999999999999</v>
      </c>
    </row>
    <row r="33" spans="1:3" x14ac:dyDescent="0.2">
      <c r="A33" s="13">
        <v>23712</v>
      </c>
      <c r="B33" s="50">
        <v>52.5</v>
      </c>
      <c r="C33" s="50">
        <v>20.2</v>
      </c>
    </row>
    <row r="34" spans="1:3" x14ac:dyDescent="0.2">
      <c r="A34" s="13">
        <v>23802</v>
      </c>
      <c r="B34" s="50">
        <v>52.1</v>
      </c>
      <c r="C34" s="50">
        <v>20.100000000000001</v>
      </c>
    </row>
    <row r="35" spans="1:3" x14ac:dyDescent="0.2">
      <c r="A35" s="13">
        <v>23894</v>
      </c>
      <c r="B35" s="50">
        <v>52.5</v>
      </c>
      <c r="C35" s="50">
        <v>21</v>
      </c>
    </row>
    <row r="36" spans="1:3" x14ac:dyDescent="0.2">
      <c r="A36" s="13">
        <v>23986</v>
      </c>
      <c r="B36" s="50">
        <v>53.8</v>
      </c>
      <c r="C36" s="50">
        <v>20.100000000000001</v>
      </c>
    </row>
    <row r="37" spans="1:3" x14ac:dyDescent="0.2">
      <c r="A37" s="13">
        <v>24077</v>
      </c>
      <c r="B37" s="50">
        <v>53.9</v>
      </c>
      <c r="C37" s="50">
        <v>19.899999999999999</v>
      </c>
    </row>
    <row r="38" spans="1:3" x14ac:dyDescent="0.2">
      <c r="A38" s="13">
        <v>24167</v>
      </c>
      <c r="B38" s="50">
        <v>54.9</v>
      </c>
      <c r="C38" s="50">
        <v>19.2</v>
      </c>
    </row>
    <row r="39" spans="1:3" x14ac:dyDescent="0.2">
      <c r="A39" s="13">
        <v>24259</v>
      </c>
      <c r="B39" s="50">
        <v>54.1</v>
      </c>
      <c r="C39" s="50">
        <v>19.7</v>
      </c>
    </row>
    <row r="40" spans="1:3" x14ac:dyDescent="0.2">
      <c r="A40" s="13">
        <v>24351</v>
      </c>
      <c r="B40" s="50">
        <v>53.7</v>
      </c>
      <c r="C40" s="50">
        <v>19.399999999999999</v>
      </c>
    </row>
    <row r="41" spans="1:3" x14ac:dyDescent="0.2">
      <c r="A41" s="13">
        <v>24442</v>
      </c>
      <c r="B41" s="50">
        <v>53.1</v>
      </c>
      <c r="C41" s="50">
        <v>19.8</v>
      </c>
    </row>
    <row r="42" spans="1:3" x14ac:dyDescent="0.2">
      <c r="A42" s="13">
        <v>24532</v>
      </c>
      <c r="B42" s="50">
        <v>52.5</v>
      </c>
      <c r="C42" s="50">
        <v>20.100000000000001</v>
      </c>
    </row>
    <row r="43" spans="1:3" x14ac:dyDescent="0.2">
      <c r="A43" s="13">
        <v>24624</v>
      </c>
      <c r="B43" s="50">
        <v>53.4</v>
      </c>
      <c r="C43" s="50">
        <v>20</v>
      </c>
    </row>
    <row r="44" spans="1:3" x14ac:dyDescent="0.2">
      <c r="A44" s="13">
        <v>24716</v>
      </c>
      <c r="B44" s="50">
        <v>54.3</v>
      </c>
      <c r="C44" s="50">
        <v>20.100000000000001</v>
      </c>
    </row>
    <row r="45" spans="1:3" x14ac:dyDescent="0.2">
      <c r="A45" s="13">
        <v>24807</v>
      </c>
      <c r="B45" s="50">
        <v>53.5</v>
      </c>
      <c r="C45" s="50">
        <v>20.3</v>
      </c>
    </row>
    <row r="46" spans="1:3" x14ac:dyDescent="0.2">
      <c r="A46" s="13">
        <v>24898</v>
      </c>
      <c r="B46" s="50">
        <v>54</v>
      </c>
      <c r="C46" s="50">
        <v>21.4</v>
      </c>
    </row>
    <row r="47" spans="1:3" x14ac:dyDescent="0.2">
      <c r="A47" s="13">
        <v>24990</v>
      </c>
      <c r="B47" s="50">
        <v>54.1</v>
      </c>
      <c r="C47" s="50">
        <v>20.9</v>
      </c>
    </row>
    <row r="48" spans="1:3" x14ac:dyDescent="0.2">
      <c r="A48" s="13">
        <v>25082</v>
      </c>
      <c r="B48" s="50">
        <v>53.1</v>
      </c>
      <c r="C48" s="50">
        <v>21.2</v>
      </c>
    </row>
    <row r="49" spans="1:3" x14ac:dyDescent="0.2">
      <c r="A49" s="13">
        <v>25173</v>
      </c>
      <c r="B49" s="50">
        <v>53.1</v>
      </c>
      <c r="C49" s="50">
        <v>20.6</v>
      </c>
    </row>
    <row r="50" spans="1:3" x14ac:dyDescent="0.2">
      <c r="A50" s="13">
        <v>25263</v>
      </c>
      <c r="B50" s="50">
        <v>53.7</v>
      </c>
      <c r="C50" s="50">
        <v>21.2</v>
      </c>
    </row>
    <row r="51" spans="1:3" x14ac:dyDescent="0.2">
      <c r="A51" s="13">
        <v>25355</v>
      </c>
      <c r="B51" s="50">
        <v>53.8</v>
      </c>
      <c r="C51" s="50">
        <v>21.3</v>
      </c>
    </row>
    <row r="52" spans="1:3" x14ac:dyDescent="0.2">
      <c r="A52" s="13">
        <v>25447</v>
      </c>
      <c r="B52" s="50">
        <v>53</v>
      </c>
      <c r="C52" s="50">
        <v>21.7</v>
      </c>
    </row>
    <row r="53" spans="1:3" x14ac:dyDescent="0.2">
      <c r="A53" s="13">
        <v>25538</v>
      </c>
      <c r="B53" s="50">
        <v>52.9</v>
      </c>
      <c r="C53" s="50">
        <v>21.8</v>
      </c>
    </row>
    <row r="54" spans="1:3" x14ac:dyDescent="0.2">
      <c r="A54" s="13">
        <v>25628</v>
      </c>
      <c r="B54" s="50">
        <v>53.6</v>
      </c>
      <c r="C54" s="50">
        <v>21.9</v>
      </c>
    </row>
    <row r="55" spans="1:3" x14ac:dyDescent="0.2">
      <c r="A55" s="13">
        <v>25720</v>
      </c>
      <c r="B55" s="50">
        <v>53</v>
      </c>
      <c r="C55" s="50">
        <v>22</v>
      </c>
    </row>
    <row r="56" spans="1:3" x14ac:dyDescent="0.2">
      <c r="A56" s="13">
        <v>25812</v>
      </c>
      <c r="B56" s="50">
        <v>54.3</v>
      </c>
      <c r="C56" s="50">
        <v>22.1</v>
      </c>
    </row>
    <row r="57" spans="1:3" x14ac:dyDescent="0.2">
      <c r="A57" s="13">
        <v>25903</v>
      </c>
      <c r="B57" s="50">
        <v>55.4</v>
      </c>
      <c r="C57" s="50">
        <v>21.1</v>
      </c>
    </row>
    <row r="58" spans="1:3" x14ac:dyDescent="0.2">
      <c r="A58" s="13">
        <v>25993</v>
      </c>
      <c r="B58" s="50">
        <v>56.5</v>
      </c>
      <c r="C58" s="50">
        <v>20.7</v>
      </c>
    </row>
    <row r="59" spans="1:3" x14ac:dyDescent="0.2">
      <c r="A59" s="13">
        <v>26085</v>
      </c>
      <c r="B59" s="50">
        <v>56.2</v>
      </c>
      <c r="C59" s="50">
        <v>20.5</v>
      </c>
    </row>
    <row r="60" spans="1:3" x14ac:dyDescent="0.2">
      <c r="A60" s="13">
        <v>26177</v>
      </c>
      <c r="B60" s="50">
        <v>55.8</v>
      </c>
      <c r="C60" s="50">
        <v>21</v>
      </c>
    </row>
    <row r="61" spans="1:3" x14ac:dyDescent="0.2">
      <c r="A61" s="13">
        <v>26268</v>
      </c>
      <c r="B61" s="50">
        <v>55.7</v>
      </c>
      <c r="C61" s="50">
        <v>20.8</v>
      </c>
    </row>
    <row r="62" spans="1:3" x14ac:dyDescent="0.2">
      <c r="A62" s="13">
        <v>26359</v>
      </c>
      <c r="B62" s="50">
        <v>56.6</v>
      </c>
      <c r="C62" s="50">
        <v>20.100000000000001</v>
      </c>
    </row>
    <row r="63" spans="1:3" x14ac:dyDescent="0.2">
      <c r="A63" s="13">
        <v>26451</v>
      </c>
      <c r="B63" s="50">
        <v>56.4</v>
      </c>
      <c r="C63" s="50">
        <v>20.399999999999999</v>
      </c>
    </row>
    <row r="64" spans="1:3" x14ac:dyDescent="0.2">
      <c r="A64" s="13">
        <v>26543</v>
      </c>
      <c r="B64" s="50">
        <v>56.3</v>
      </c>
      <c r="C64" s="50">
        <v>20.6</v>
      </c>
    </row>
    <row r="65" spans="1:3" x14ac:dyDescent="0.2">
      <c r="A65" s="13">
        <v>26634</v>
      </c>
      <c r="B65" s="50">
        <v>55.8</v>
      </c>
      <c r="C65" s="50">
        <v>21</v>
      </c>
    </row>
    <row r="66" spans="1:3" x14ac:dyDescent="0.2">
      <c r="A66" s="13">
        <v>26724</v>
      </c>
      <c r="B66" s="50">
        <v>55.1</v>
      </c>
      <c r="C66" s="50">
        <v>21.2</v>
      </c>
    </row>
    <row r="67" spans="1:3" x14ac:dyDescent="0.2">
      <c r="A67" s="13">
        <v>26816</v>
      </c>
      <c r="B67" s="50">
        <v>56.2</v>
      </c>
      <c r="C67" s="50">
        <v>20.9</v>
      </c>
    </row>
    <row r="68" spans="1:3" x14ac:dyDescent="0.2">
      <c r="A68" s="13">
        <v>26908</v>
      </c>
      <c r="B68" s="50">
        <v>54.4</v>
      </c>
      <c r="C68" s="50">
        <v>20.5</v>
      </c>
    </row>
    <row r="69" spans="1:3" x14ac:dyDescent="0.2">
      <c r="A69" s="13">
        <v>26999</v>
      </c>
      <c r="B69" s="50">
        <v>56.2</v>
      </c>
      <c r="C69" s="50">
        <v>19.5</v>
      </c>
    </row>
    <row r="70" spans="1:3" x14ac:dyDescent="0.2">
      <c r="A70" s="13">
        <v>27089</v>
      </c>
      <c r="B70" s="50">
        <v>57.8</v>
      </c>
      <c r="C70" s="50">
        <v>19.100000000000001</v>
      </c>
    </row>
    <row r="71" spans="1:3" x14ac:dyDescent="0.2">
      <c r="A71" s="13">
        <v>27181</v>
      </c>
      <c r="B71" s="50">
        <v>59</v>
      </c>
      <c r="C71" s="50">
        <v>16.399999999999999</v>
      </c>
    </row>
    <row r="72" spans="1:3" x14ac:dyDescent="0.2">
      <c r="A72" s="13">
        <v>27273</v>
      </c>
      <c r="B72" s="50">
        <v>62.6</v>
      </c>
      <c r="C72" s="50">
        <v>16.5</v>
      </c>
    </row>
    <row r="73" spans="1:3" x14ac:dyDescent="0.2">
      <c r="A73" s="13">
        <v>27364</v>
      </c>
      <c r="B73" s="50">
        <v>62.3</v>
      </c>
      <c r="C73" s="50">
        <v>17.2</v>
      </c>
    </row>
    <row r="74" spans="1:3" x14ac:dyDescent="0.2">
      <c r="A74" s="13">
        <v>27454</v>
      </c>
      <c r="B74" s="50">
        <v>62.7</v>
      </c>
      <c r="C74" s="50">
        <v>16.399999999999999</v>
      </c>
    </row>
    <row r="75" spans="1:3" x14ac:dyDescent="0.2">
      <c r="A75" s="13">
        <v>27546</v>
      </c>
      <c r="B75" s="50">
        <v>61.1</v>
      </c>
      <c r="C75" s="50">
        <v>18.5</v>
      </c>
    </row>
    <row r="76" spans="1:3" x14ac:dyDescent="0.2">
      <c r="A76" s="13">
        <v>27638</v>
      </c>
      <c r="B76" s="50">
        <v>62.2</v>
      </c>
      <c r="C76" s="50">
        <v>17</v>
      </c>
    </row>
    <row r="77" spans="1:3" x14ac:dyDescent="0.2">
      <c r="A77" s="13">
        <v>27729</v>
      </c>
      <c r="B77" s="50">
        <v>61.8</v>
      </c>
      <c r="C77" s="50">
        <v>17.2</v>
      </c>
    </row>
    <row r="78" spans="1:3" x14ac:dyDescent="0.2">
      <c r="A78" s="13">
        <v>27820</v>
      </c>
      <c r="B78" s="50">
        <v>61.5</v>
      </c>
      <c r="C78" s="50">
        <v>17</v>
      </c>
    </row>
    <row r="79" spans="1:3" x14ac:dyDescent="0.2">
      <c r="A79" s="13">
        <v>27912</v>
      </c>
      <c r="B79" s="50">
        <v>61.2</v>
      </c>
      <c r="C79" s="50">
        <v>18.3</v>
      </c>
    </row>
    <row r="80" spans="1:3" x14ac:dyDescent="0.2">
      <c r="A80" s="13">
        <v>28004</v>
      </c>
      <c r="B80" s="50">
        <v>60.8</v>
      </c>
      <c r="C80" s="50">
        <v>18.7</v>
      </c>
    </row>
    <row r="81" spans="1:3" x14ac:dyDescent="0.2">
      <c r="A81" s="13">
        <v>28095</v>
      </c>
      <c r="B81" s="50">
        <v>60.4</v>
      </c>
      <c r="C81" s="50">
        <v>18.3</v>
      </c>
    </row>
    <row r="82" spans="1:3" x14ac:dyDescent="0.2">
      <c r="A82" s="13">
        <v>28185</v>
      </c>
      <c r="B82" s="50">
        <v>60.6</v>
      </c>
      <c r="C82" s="50">
        <v>18.100000000000001</v>
      </c>
    </row>
    <row r="83" spans="1:3" x14ac:dyDescent="0.2">
      <c r="A83" s="13">
        <v>28277</v>
      </c>
      <c r="B83" s="50">
        <v>61.2</v>
      </c>
      <c r="C83" s="50">
        <v>17.899999999999999</v>
      </c>
    </row>
    <row r="84" spans="1:3" x14ac:dyDescent="0.2">
      <c r="A84" s="13">
        <v>28369</v>
      </c>
      <c r="B84" s="50">
        <v>60.9</v>
      </c>
      <c r="C84" s="50">
        <v>18</v>
      </c>
    </row>
    <row r="85" spans="1:3" x14ac:dyDescent="0.2">
      <c r="A85" s="13">
        <v>28460</v>
      </c>
      <c r="B85" s="50">
        <v>61.4</v>
      </c>
      <c r="C85" s="50">
        <v>17.399999999999999</v>
      </c>
    </row>
    <row r="86" spans="1:3" x14ac:dyDescent="0.2">
      <c r="A86" s="13">
        <v>28550</v>
      </c>
      <c r="B86" s="50">
        <v>61</v>
      </c>
      <c r="C86" s="50">
        <v>17.8</v>
      </c>
    </row>
    <row r="87" spans="1:3" x14ac:dyDescent="0.2">
      <c r="A87" s="13">
        <v>28642</v>
      </c>
      <c r="B87" s="50">
        <v>60.5</v>
      </c>
      <c r="C87" s="50">
        <v>18.399999999999999</v>
      </c>
    </row>
    <row r="88" spans="1:3" x14ac:dyDescent="0.2">
      <c r="A88" s="13">
        <v>28734</v>
      </c>
      <c r="B88" s="50">
        <v>58.8</v>
      </c>
      <c r="C88" s="50">
        <v>18.3</v>
      </c>
    </row>
    <row r="89" spans="1:3" x14ac:dyDescent="0.2">
      <c r="A89" s="13">
        <v>28825</v>
      </c>
      <c r="B89" s="50">
        <v>58</v>
      </c>
      <c r="C89" s="50">
        <v>18.8</v>
      </c>
    </row>
    <row r="90" spans="1:3" x14ac:dyDescent="0.2">
      <c r="A90" s="13">
        <v>28915</v>
      </c>
      <c r="B90" s="50">
        <v>58.4</v>
      </c>
      <c r="C90" s="50">
        <v>18.8</v>
      </c>
    </row>
    <row r="91" spans="1:3" x14ac:dyDescent="0.2">
      <c r="A91" s="13">
        <v>29007</v>
      </c>
      <c r="B91" s="50">
        <v>57.5</v>
      </c>
      <c r="C91" s="50">
        <v>18.399999999999999</v>
      </c>
    </row>
    <row r="92" spans="1:3" x14ac:dyDescent="0.2">
      <c r="A92" s="13">
        <v>29099</v>
      </c>
      <c r="B92" s="50">
        <v>57.2</v>
      </c>
      <c r="C92" s="50">
        <v>19</v>
      </c>
    </row>
    <row r="93" spans="1:3" x14ac:dyDescent="0.2">
      <c r="A93" s="13">
        <v>29190</v>
      </c>
      <c r="B93" s="50">
        <v>57.2</v>
      </c>
      <c r="C93" s="50">
        <v>19.5</v>
      </c>
    </row>
    <row r="94" spans="1:3" x14ac:dyDescent="0.2">
      <c r="A94" s="13">
        <v>29281</v>
      </c>
      <c r="B94" s="50">
        <v>57.1</v>
      </c>
      <c r="C94" s="50">
        <v>19.2</v>
      </c>
    </row>
    <row r="95" spans="1:3" x14ac:dyDescent="0.2">
      <c r="A95" s="13">
        <v>29373</v>
      </c>
      <c r="B95" s="50">
        <v>56.8</v>
      </c>
      <c r="C95" s="50">
        <v>19.399999999999999</v>
      </c>
    </row>
    <row r="96" spans="1:3" x14ac:dyDescent="0.2">
      <c r="A96" s="13">
        <v>29465</v>
      </c>
      <c r="B96" s="50">
        <v>58.2</v>
      </c>
      <c r="C96" s="50">
        <v>18.7</v>
      </c>
    </row>
    <row r="97" spans="1:3" x14ac:dyDescent="0.2">
      <c r="A97" s="13">
        <v>29556</v>
      </c>
      <c r="B97" s="50">
        <v>57.5</v>
      </c>
      <c r="C97" s="50">
        <v>19.7</v>
      </c>
    </row>
    <row r="98" spans="1:3" x14ac:dyDescent="0.2">
      <c r="A98" s="13">
        <v>29646</v>
      </c>
      <c r="B98" s="50">
        <v>57.7</v>
      </c>
      <c r="C98" s="50">
        <v>20.100000000000001</v>
      </c>
    </row>
    <row r="99" spans="1:3" x14ac:dyDescent="0.2">
      <c r="A99" s="13">
        <v>29738</v>
      </c>
      <c r="B99" s="50">
        <v>58.8</v>
      </c>
      <c r="C99" s="50">
        <v>19.3</v>
      </c>
    </row>
    <row r="100" spans="1:3" x14ac:dyDescent="0.2">
      <c r="A100" s="13">
        <v>29830</v>
      </c>
      <c r="B100" s="50">
        <v>57.9</v>
      </c>
      <c r="C100" s="50">
        <v>20.100000000000001</v>
      </c>
    </row>
    <row r="101" spans="1:3" x14ac:dyDescent="0.2">
      <c r="A101" s="13">
        <v>29921</v>
      </c>
      <c r="B101" s="50">
        <v>58.6</v>
      </c>
      <c r="C101" s="50">
        <v>19.5</v>
      </c>
    </row>
    <row r="102" spans="1:3" x14ac:dyDescent="0.2">
      <c r="A102" s="13">
        <v>30011</v>
      </c>
      <c r="B102" s="50">
        <v>60</v>
      </c>
      <c r="C102" s="50">
        <v>18.5</v>
      </c>
    </row>
    <row r="103" spans="1:3" x14ac:dyDescent="0.2">
      <c r="A103" s="13">
        <v>30103</v>
      </c>
      <c r="B103" s="50">
        <v>60.3</v>
      </c>
      <c r="C103" s="50">
        <v>18.7</v>
      </c>
    </row>
    <row r="104" spans="1:3" x14ac:dyDescent="0.2">
      <c r="A104" s="13">
        <v>30195</v>
      </c>
      <c r="B104" s="50">
        <v>61.9</v>
      </c>
      <c r="C104" s="50">
        <v>18.3</v>
      </c>
    </row>
    <row r="105" spans="1:3" x14ac:dyDescent="0.2">
      <c r="A105" s="13">
        <v>30286</v>
      </c>
      <c r="B105" s="50">
        <v>61.3</v>
      </c>
      <c r="C105" s="50">
        <v>19.3</v>
      </c>
    </row>
    <row r="106" spans="1:3" x14ac:dyDescent="0.2">
      <c r="A106" s="13">
        <v>30376</v>
      </c>
      <c r="B106" s="50">
        <v>60.7</v>
      </c>
      <c r="C106" s="50">
        <v>19.7</v>
      </c>
    </row>
    <row r="107" spans="1:3" x14ac:dyDescent="0.2">
      <c r="A107" s="13">
        <v>30468</v>
      </c>
      <c r="B107" s="50">
        <v>59.1</v>
      </c>
      <c r="C107" s="50">
        <v>21</v>
      </c>
    </row>
    <row r="108" spans="1:3" x14ac:dyDescent="0.2">
      <c r="A108" s="13">
        <v>30560</v>
      </c>
      <c r="B108" s="50">
        <v>57</v>
      </c>
      <c r="C108" s="50">
        <v>21.3</v>
      </c>
    </row>
    <row r="109" spans="1:3" x14ac:dyDescent="0.2">
      <c r="A109" s="13">
        <v>30651</v>
      </c>
      <c r="B109" s="50">
        <v>57.3</v>
      </c>
      <c r="C109" s="50">
        <v>21.6</v>
      </c>
    </row>
    <row r="110" spans="1:3" x14ac:dyDescent="0.2">
      <c r="A110" s="13">
        <v>30742</v>
      </c>
      <c r="B110" s="50">
        <v>56.3</v>
      </c>
      <c r="C110" s="50">
        <v>22.7</v>
      </c>
    </row>
    <row r="111" spans="1:3" x14ac:dyDescent="0.2">
      <c r="A111" s="13">
        <v>30834</v>
      </c>
      <c r="B111" s="50">
        <v>57.1</v>
      </c>
      <c r="C111" s="50">
        <v>22.3</v>
      </c>
    </row>
    <row r="112" spans="1:3" x14ac:dyDescent="0.2">
      <c r="A112" s="13">
        <v>30926</v>
      </c>
      <c r="B112" s="50">
        <v>57.4</v>
      </c>
      <c r="C112" s="50">
        <v>22</v>
      </c>
    </row>
    <row r="113" spans="1:3" x14ac:dyDescent="0.2">
      <c r="A113" s="13">
        <v>31017</v>
      </c>
      <c r="B113" s="50">
        <v>57.3</v>
      </c>
      <c r="C113" s="50">
        <v>22.1</v>
      </c>
    </row>
    <row r="114" spans="1:3" x14ac:dyDescent="0.2">
      <c r="A114" s="13">
        <v>31107</v>
      </c>
      <c r="B114" s="50">
        <v>56.6</v>
      </c>
      <c r="C114" s="50">
        <v>22.5</v>
      </c>
    </row>
    <row r="115" spans="1:3" x14ac:dyDescent="0.2">
      <c r="A115" s="13">
        <v>31199</v>
      </c>
      <c r="B115" s="50">
        <v>56.6</v>
      </c>
      <c r="C115" s="50">
        <v>22.6</v>
      </c>
    </row>
    <row r="116" spans="1:3" x14ac:dyDescent="0.2">
      <c r="A116" s="13">
        <v>31291</v>
      </c>
      <c r="B116" s="50">
        <v>55.8</v>
      </c>
      <c r="C116" s="50">
        <v>23.5</v>
      </c>
    </row>
    <row r="117" spans="1:3" x14ac:dyDescent="0.2">
      <c r="A117" s="13">
        <v>31382</v>
      </c>
      <c r="B117" s="50">
        <v>57.2</v>
      </c>
      <c r="C117" s="50">
        <v>21.3</v>
      </c>
    </row>
    <row r="118" spans="1:3" x14ac:dyDescent="0.2">
      <c r="A118" s="13">
        <v>31472</v>
      </c>
      <c r="B118" s="50">
        <v>57</v>
      </c>
      <c r="C118" s="50">
        <v>21.9</v>
      </c>
    </row>
    <row r="119" spans="1:3" x14ac:dyDescent="0.2">
      <c r="A119" s="13">
        <v>31564</v>
      </c>
      <c r="B119" s="50">
        <v>56.7</v>
      </c>
      <c r="C119" s="50">
        <v>21.8</v>
      </c>
    </row>
    <row r="120" spans="1:3" x14ac:dyDescent="0.2">
      <c r="A120" s="13">
        <v>31656</v>
      </c>
      <c r="B120" s="50">
        <v>57.5</v>
      </c>
      <c r="C120" s="50">
        <v>21.3</v>
      </c>
    </row>
    <row r="121" spans="1:3" x14ac:dyDescent="0.2">
      <c r="A121" s="13">
        <v>31747</v>
      </c>
      <c r="B121" s="50">
        <v>56</v>
      </c>
      <c r="C121" s="50">
        <v>22.7</v>
      </c>
    </row>
    <row r="122" spans="1:3" x14ac:dyDescent="0.2">
      <c r="A122" s="13">
        <v>31837</v>
      </c>
      <c r="B122" s="50">
        <v>55.7</v>
      </c>
      <c r="C122" s="50">
        <v>23.2</v>
      </c>
    </row>
    <row r="123" spans="1:3" x14ac:dyDescent="0.2">
      <c r="A123" s="13">
        <v>31929</v>
      </c>
      <c r="B123" s="50">
        <v>55.1</v>
      </c>
      <c r="C123" s="50">
        <v>23.8</v>
      </c>
    </row>
    <row r="124" spans="1:3" x14ac:dyDescent="0.2">
      <c r="A124" s="13">
        <v>32021</v>
      </c>
      <c r="B124" s="50">
        <v>55</v>
      </c>
      <c r="C124" s="50">
        <v>24.3</v>
      </c>
    </row>
    <row r="125" spans="1:3" x14ac:dyDescent="0.2">
      <c r="A125" s="13">
        <v>32112</v>
      </c>
      <c r="B125" s="50">
        <v>54.7</v>
      </c>
      <c r="C125" s="50">
        <v>24.7</v>
      </c>
    </row>
    <row r="126" spans="1:3" x14ac:dyDescent="0.2">
      <c r="A126" s="13">
        <v>32203</v>
      </c>
      <c r="B126" s="50">
        <v>54</v>
      </c>
      <c r="C126" s="50">
        <v>24.5</v>
      </c>
    </row>
    <row r="127" spans="1:3" x14ac:dyDescent="0.2">
      <c r="A127" s="13">
        <v>32295</v>
      </c>
      <c r="B127" s="50">
        <v>54.2</v>
      </c>
      <c r="C127" s="50">
        <v>24.8</v>
      </c>
    </row>
    <row r="128" spans="1:3" x14ac:dyDescent="0.2">
      <c r="A128" s="13">
        <v>32387</v>
      </c>
      <c r="B128" s="50">
        <v>53.2</v>
      </c>
      <c r="C128" s="50">
        <v>25</v>
      </c>
    </row>
    <row r="129" spans="1:3" x14ac:dyDescent="0.2">
      <c r="A129" s="13">
        <v>32478</v>
      </c>
      <c r="B129" s="50">
        <v>54.1</v>
      </c>
      <c r="C129" s="50">
        <v>24.5</v>
      </c>
    </row>
    <row r="130" spans="1:3" x14ac:dyDescent="0.2">
      <c r="A130" s="13">
        <v>32568</v>
      </c>
      <c r="B130" s="50">
        <v>53.8</v>
      </c>
      <c r="C130" s="50">
        <v>24.3</v>
      </c>
    </row>
    <row r="131" spans="1:3" x14ac:dyDescent="0.2">
      <c r="A131" s="13">
        <v>32660</v>
      </c>
      <c r="B131" s="50">
        <v>53.6</v>
      </c>
      <c r="C131" s="50">
        <v>24.6</v>
      </c>
    </row>
    <row r="132" spans="1:3" x14ac:dyDescent="0.2">
      <c r="A132" s="13">
        <v>32752</v>
      </c>
      <c r="B132" s="50">
        <v>54.4</v>
      </c>
      <c r="C132" s="50">
        <v>24.3</v>
      </c>
    </row>
    <row r="133" spans="1:3" x14ac:dyDescent="0.2">
      <c r="A133" s="13">
        <v>32843</v>
      </c>
      <c r="B133" s="50">
        <v>54.4</v>
      </c>
      <c r="C133" s="50">
        <v>23.9</v>
      </c>
    </row>
    <row r="134" spans="1:3" x14ac:dyDescent="0.2">
      <c r="A134" s="13">
        <v>32933</v>
      </c>
      <c r="B134" s="50">
        <v>55</v>
      </c>
      <c r="C134" s="50">
        <v>23.5</v>
      </c>
    </row>
    <row r="135" spans="1:3" x14ac:dyDescent="0.2">
      <c r="A135" s="13">
        <v>33025</v>
      </c>
      <c r="B135" s="50">
        <v>55.5</v>
      </c>
      <c r="C135" s="50">
        <v>22.8</v>
      </c>
    </row>
    <row r="136" spans="1:3" x14ac:dyDescent="0.2">
      <c r="A136" s="13">
        <v>33117</v>
      </c>
      <c r="B136" s="50">
        <v>56.1</v>
      </c>
      <c r="C136" s="50">
        <v>22.5</v>
      </c>
    </row>
    <row r="137" spans="1:3" x14ac:dyDescent="0.2">
      <c r="A137" s="13">
        <v>33208</v>
      </c>
      <c r="B137" s="50">
        <v>54.6</v>
      </c>
      <c r="C137" s="50">
        <v>23.4</v>
      </c>
    </row>
    <row r="138" spans="1:3" x14ac:dyDescent="0.2">
      <c r="A138" s="13">
        <v>33298</v>
      </c>
      <c r="B138" s="50">
        <v>56.5</v>
      </c>
      <c r="C138" s="50">
        <v>22.3</v>
      </c>
    </row>
    <row r="139" spans="1:3" x14ac:dyDescent="0.2">
      <c r="A139" s="13">
        <v>33390</v>
      </c>
      <c r="B139" s="50">
        <v>55.8</v>
      </c>
      <c r="C139" s="50">
        <v>21.6</v>
      </c>
    </row>
    <row r="140" spans="1:3" x14ac:dyDescent="0.2">
      <c r="A140" s="13">
        <v>33482</v>
      </c>
      <c r="B140" s="50">
        <v>55.7</v>
      </c>
      <c r="C140" s="50">
        <v>22.9</v>
      </c>
    </row>
    <row r="141" spans="1:3" x14ac:dyDescent="0.2">
      <c r="A141" s="13">
        <v>33573</v>
      </c>
      <c r="B141" s="50">
        <v>55.8</v>
      </c>
      <c r="C141" s="50">
        <v>23</v>
      </c>
    </row>
    <row r="142" spans="1:3" x14ac:dyDescent="0.2">
      <c r="A142" s="13">
        <v>33664</v>
      </c>
      <c r="B142" s="50">
        <v>54.9</v>
      </c>
      <c r="C142" s="50">
        <v>23.9</v>
      </c>
    </row>
    <row r="143" spans="1:3" x14ac:dyDescent="0.2">
      <c r="A143" s="13">
        <v>33756</v>
      </c>
      <c r="B143" s="50">
        <v>55.3</v>
      </c>
      <c r="C143" s="50">
        <v>23.5</v>
      </c>
    </row>
    <row r="144" spans="1:3" x14ac:dyDescent="0.2">
      <c r="A144" s="13">
        <v>33848</v>
      </c>
      <c r="B144" s="50">
        <v>55.3</v>
      </c>
      <c r="C144" s="50">
        <v>23.1</v>
      </c>
    </row>
    <row r="145" spans="1:3" x14ac:dyDescent="0.2">
      <c r="A145" s="13">
        <v>33939</v>
      </c>
      <c r="B145" s="50">
        <v>54.3</v>
      </c>
      <c r="C145" s="50">
        <v>24.5</v>
      </c>
    </row>
    <row r="146" spans="1:3" x14ac:dyDescent="0.2">
      <c r="A146" s="13">
        <v>34029</v>
      </c>
      <c r="B146" s="50">
        <v>54.3</v>
      </c>
      <c r="C146" s="50">
        <v>24.5</v>
      </c>
    </row>
    <row r="147" spans="1:3" x14ac:dyDescent="0.2">
      <c r="A147" s="13">
        <v>34121</v>
      </c>
      <c r="B147" s="50">
        <v>53.9</v>
      </c>
      <c r="C147" s="50">
        <v>25.6</v>
      </c>
    </row>
    <row r="148" spans="1:3" x14ac:dyDescent="0.2">
      <c r="A148" s="13">
        <v>34213</v>
      </c>
      <c r="B148" s="50">
        <v>53.8</v>
      </c>
      <c r="C148" s="50">
        <v>25.4</v>
      </c>
    </row>
    <row r="149" spans="1:3" x14ac:dyDescent="0.2">
      <c r="A149" s="13">
        <v>34304</v>
      </c>
      <c r="B149" s="50">
        <v>53.8</v>
      </c>
      <c r="C149" s="50">
        <v>25.4</v>
      </c>
    </row>
    <row r="150" spans="1:3" x14ac:dyDescent="0.2">
      <c r="A150" s="13">
        <v>34394</v>
      </c>
      <c r="B150" s="50">
        <v>54.1</v>
      </c>
      <c r="C150" s="50">
        <v>25.7</v>
      </c>
    </row>
    <row r="151" spans="1:3" x14ac:dyDescent="0.2">
      <c r="A151" s="13">
        <v>34486</v>
      </c>
      <c r="B151" s="50">
        <v>54.8</v>
      </c>
      <c r="C151" s="50">
        <v>24.8</v>
      </c>
    </row>
    <row r="152" spans="1:3" x14ac:dyDescent="0.2">
      <c r="A152" s="13">
        <v>34578</v>
      </c>
      <c r="B152" s="50">
        <v>54.2</v>
      </c>
      <c r="C152" s="50">
        <v>25.5</v>
      </c>
    </row>
    <row r="153" spans="1:3" x14ac:dyDescent="0.2">
      <c r="A153" s="13">
        <v>34669</v>
      </c>
      <c r="B153" s="50">
        <v>54.3</v>
      </c>
      <c r="C153" s="50">
        <v>25.6</v>
      </c>
    </row>
    <row r="154" spans="1:3" x14ac:dyDescent="0.2">
      <c r="A154" s="13">
        <v>34759</v>
      </c>
      <c r="B154" s="50">
        <v>54.7</v>
      </c>
      <c r="C154" s="50">
        <v>25.4</v>
      </c>
    </row>
    <row r="155" spans="1:3" x14ac:dyDescent="0.2">
      <c r="A155" s="13">
        <v>34851</v>
      </c>
      <c r="B155" s="50">
        <v>55.1</v>
      </c>
      <c r="C155" s="50">
        <v>25.1</v>
      </c>
    </row>
    <row r="156" spans="1:3" x14ac:dyDescent="0.2">
      <c r="A156" s="13">
        <v>34943</v>
      </c>
      <c r="B156" s="50">
        <v>54.9</v>
      </c>
      <c r="C156" s="50">
        <v>25.4</v>
      </c>
    </row>
    <row r="157" spans="1:3" x14ac:dyDescent="0.2">
      <c r="A157" s="13">
        <v>35034</v>
      </c>
      <c r="B157" s="50">
        <v>55.1</v>
      </c>
      <c r="C157" s="50">
        <v>25.5</v>
      </c>
    </row>
    <row r="158" spans="1:3" x14ac:dyDescent="0.2">
      <c r="A158" s="13">
        <v>35125</v>
      </c>
      <c r="B158" s="50">
        <v>54.9</v>
      </c>
      <c r="C158" s="50">
        <v>25.5</v>
      </c>
    </row>
    <row r="159" spans="1:3" x14ac:dyDescent="0.2">
      <c r="A159" s="13">
        <v>35217</v>
      </c>
      <c r="B159" s="50">
        <v>55.1</v>
      </c>
      <c r="C159" s="50">
        <v>25</v>
      </c>
    </row>
    <row r="160" spans="1:3" x14ac:dyDescent="0.2">
      <c r="A160" s="13">
        <v>35309</v>
      </c>
      <c r="B160" s="50">
        <v>55.8</v>
      </c>
      <c r="C160" s="50">
        <v>24.7</v>
      </c>
    </row>
    <row r="161" spans="1:3" x14ac:dyDescent="0.2">
      <c r="A161" s="13">
        <v>35400</v>
      </c>
      <c r="B161" s="50">
        <v>56</v>
      </c>
      <c r="C161" s="50">
        <v>23.9</v>
      </c>
    </row>
    <row r="162" spans="1:3" x14ac:dyDescent="0.2">
      <c r="A162" s="13">
        <v>35490</v>
      </c>
      <c r="B162" s="50">
        <v>56</v>
      </c>
      <c r="C162" s="50">
        <v>23.7</v>
      </c>
    </row>
    <row r="163" spans="1:3" x14ac:dyDescent="0.2">
      <c r="A163" s="13">
        <v>35582</v>
      </c>
      <c r="B163" s="50">
        <v>55.7</v>
      </c>
      <c r="C163" s="50">
        <v>24.1</v>
      </c>
    </row>
    <row r="164" spans="1:3" x14ac:dyDescent="0.2">
      <c r="A164" s="13">
        <v>35674</v>
      </c>
      <c r="B164" s="50">
        <v>55.1</v>
      </c>
      <c r="C164" s="50">
        <v>24.4</v>
      </c>
    </row>
    <row r="165" spans="1:3" x14ac:dyDescent="0.2">
      <c r="A165" s="13">
        <v>35765</v>
      </c>
      <c r="B165" s="50">
        <v>55</v>
      </c>
      <c r="C165" s="50">
        <v>24.2</v>
      </c>
    </row>
    <row r="166" spans="1:3" x14ac:dyDescent="0.2">
      <c r="A166" s="13">
        <v>35855</v>
      </c>
      <c r="B166" s="50">
        <v>54.8</v>
      </c>
      <c r="C166" s="50">
        <v>24.6</v>
      </c>
    </row>
    <row r="167" spans="1:3" x14ac:dyDescent="0.2">
      <c r="A167" s="13">
        <v>35947</v>
      </c>
      <c r="B167" s="50">
        <v>55.1</v>
      </c>
      <c r="C167" s="50">
        <v>24.3</v>
      </c>
    </row>
    <row r="168" spans="1:3" x14ac:dyDescent="0.2">
      <c r="A168" s="13">
        <v>36039</v>
      </c>
      <c r="B168" s="50">
        <v>55.7</v>
      </c>
      <c r="C168" s="50">
        <v>24.2</v>
      </c>
    </row>
    <row r="169" spans="1:3" x14ac:dyDescent="0.2">
      <c r="A169" s="13">
        <v>36130</v>
      </c>
      <c r="B169" s="50">
        <v>55.2</v>
      </c>
      <c r="C169" s="50">
        <v>24.6</v>
      </c>
    </row>
    <row r="170" spans="1:3" x14ac:dyDescent="0.2">
      <c r="A170" s="13">
        <v>36220</v>
      </c>
      <c r="B170" s="50">
        <v>55.1</v>
      </c>
      <c r="C170" s="50">
        <v>25</v>
      </c>
    </row>
    <row r="171" spans="1:3" x14ac:dyDescent="0.2">
      <c r="A171" s="13">
        <v>36312</v>
      </c>
      <c r="B171" s="50">
        <v>56.1</v>
      </c>
      <c r="C171" s="50">
        <v>24</v>
      </c>
    </row>
    <row r="172" spans="1:3" x14ac:dyDescent="0.2">
      <c r="A172" s="13">
        <v>36404</v>
      </c>
      <c r="B172" s="50">
        <v>55.4</v>
      </c>
      <c r="C172" s="50">
        <v>24.2</v>
      </c>
    </row>
    <row r="173" spans="1:3" x14ac:dyDescent="0.2">
      <c r="A173" s="13">
        <v>36495</v>
      </c>
      <c r="B173" s="50">
        <v>55.3</v>
      </c>
      <c r="C173" s="50">
        <v>25.1</v>
      </c>
    </row>
    <row r="174" spans="1:3" x14ac:dyDescent="0.2">
      <c r="A174" s="13">
        <v>36586</v>
      </c>
      <c r="B174" s="50">
        <v>54.6</v>
      </c>
      <c r="C174" s="50">
        <v>26</v>
      </c>
    </row>
    <row r="175" spans="1:3" x14ac:dyDescent="0.2">
      <c r="A175" s="13">
        <v>36678</v>
      </c>
      <c r="B175" s="50">
        <v>54.5</v>
      </c>
      <c r="C175" s="50">
        <v>26.3</v>
      </c>
    </row>
    <row r="176" spans="1:3" x14ac:dyDescent="0.2">
      <c r="A176" s="13">
        <v>36770</v>
      </c>
      <c r="B176" s="50">
        <v>54.5</v>
      </c>
      <c r="C176" s="50">
        <v>26.5</v>
      </c>
    </row>
    <row r="177" spans="1:3" x14ac:dyDescent="0.2">
      <c r="A177" s="13">
        <v>36861</v>
      </c>
      <c r="B177" s="50">
        <v>55.6</v>
      </c>
      <c r="C177" s="50">
        <v>25.8</v>
      </c>
    </row>
    <row r="178" spans="1:3" x14ac:dyDescent="0.2">
      <c r="A178" s="13">
        <v>36951</v>
      </c>
      <c r="B178" s="50">
        <v>55.5</v>
      </c>
      <c r="C178" s="50">
        <v>25.6</v>
      </c>
    </row>
    <row r="179" spans="1:3" x14ac:dyDescent="0.2">
      <c r="A179" s="13">
        <v>37043</v>
      </c>
      <c r="B179" s="50">
        <v>56.1</v>
      </c>
      <c r="C179" s="50">
        <v>24.5</v>
      </c>
    </row>
    <row r="180" spans="1:3" x14ac:dyDescent="0.2">
      <c r="A180" s="13">
        <v>37135</v>
      </c>
      <c r="B180" s="50">
        <v>54.9</v>
      </c>
      <c r="C180" s="50">
        <v>25</v>
      </c>
    </row>
    <row r="181" spans="1:3" x14ac:dyDescent="0.2">
      <c r="A181" s="13">
        <v>37226</v>
      </c>
      <c r="B181" s="50">
        <v>54.2</v>
      </c>
      <c r="C181" s="50">
        <v>24.8</v>
      </c>
    </row>
    <row r="182" spans="1:3" x14ac:dyDescent="0.2">
      <c r="A182" s="13">
        <v>37316</v>
      </c>
      <c r="B182" s="50">
        <v>54.4</v>
      </c>
      <c r="C182" s="50">
        <v>24.8</v>
      </c>
    </row>
    <row r="183" spans="1:3" x14ac:dyDescent="0.2">
      <c r="A183" s="13">
        <v>37408</v>
      </c>
      <c r="B183" s="50">
        <v>54</v>
      </c>
      <c r="C183" s="50">
        <v>24.8</v>
      </c>
    </row>
    <row r="184" spans="1:3" x14ac:dyDescent="0.2">
      <c r="A184" s="13">
        <v>37500</v>
      </c>
      <c r="B184" s="50">
        <v>54.4</v>
      </c>
      <c r="C184" s="50">
        <v>25.8</v>
      </c>
    </row>
    <row r="185" spans="1:3" x14ac:dyDescent="0.2">
      <c r="A185" s="13">
        <v>37591</v>
      </c>
      <c r="B185" s="50">
        <v>54.2</v>
      </c>
      <c r="C185" s="50">
        <v>26.4</v>
      </c>
    </row>
    <row r="186" spans="1:3" x14ac:dyDescent="0.2">
      <c r="A186" s="13">
        <v>37681</v>
      </c>
      <c r="B186" s="50">
        <v>54.6</v>
      </c>
      <c r="C186" s="50">
        <v>26.2</v>
      </c>
    </row>
    <row r="187" spans="1:3" x14ac:dyDescent="0.2">
      <c r="A187" s="13">
        <v>37773</v>
      </c>
      <c r="B187" s="50">
        <v>55</v>
      </c>
      <c r="C187" s="50">
        <v>26.3</v>
      </c>
    </row>
    <row r="188" spans="1:3" x14ac:dyDescent="0.2">
      <c r="A188" s="13">
        <v>37865</v>
      </c>
      <c r="B188" s="50">
        <v>54.2</v>
      </c>
      <c r="C188" s="50">
        <v>26.3</v>
      </c>
    </row>
    <row r="189" spans="1:3" x14ac:dyDescent="0.2">
      <c r="A189" s="13">
        <v>37956</v>
      </c>
      <c r="B189" s="50">
        <v>53.8</v>
      </c>
      <c r="C189" s="50">
        <v>26.3</v>
      </c>
    </row>
    <row r="190" spans="1:3" x14ac:dyDescent="0.2">
      <c r="A190" s="13">
        <v>38047</v>
      </c>
      <c r="B190" s="50">
        <v>54.2</v>
      </c>
      <c r="C190" s="50">
        <v>26</v>
      </c>
    </row>
    <row r="191" spans="1:3" x14ac:dyDescent="0.2">
      <c r="A191" s="13">
        <v>38139</v>
      </c>
      <c r="B191" s="50">
        <v>54.1</v>
      </c>
      <c r="C191" s="50">
        <v>25.6</v>
      </c>
    </row>
    <row r="192" spans="1:3" x14ac:dyDescent="0.2">
      <c r="A192" s="13">
        <v>38231</v>
      </c>
      <c r="B192" s="50">
        <v>54.2</v>
      </c>
      <c r="C192" s="50">
        <v>25.6</v>
      </c>
    </row>
    <row r="193" spans="1:3" x14ac:dyDescent="0.2">
      <c r="A193" s="13">
        <v>38322</v>
      </c>
      <c r="B193" s="50">
        <v>54</v>
      </c>
      <c r="C193" s="50">
        <v>25.7</v>
      </c>
    </row>
    <row r="194" spans="1:3" x14ac:dyDescent="0.2">
      <c r="A194" s="13">
        <v>38412</v>
      </c>
      <c r="B194" s="50">
        <v>53.8</v>
      </c>
      <c r="C194" s="50">
        <v>26.1</v>
      </c>
    </row>
    <row r="195" spans="1:3" x14ac:dyDescent="0.2">
      <c r="A195" s="13">
        <v>38504</v>
      </c>
      <c r="B195" s="50">
        <v>54.1</v>
      </c>
      <c r="C195" s="50">
        <v>25.7</v>
      </c>
    </row>
    <row r="196" spans="1:3" x14ac:dyDescent="0.2">
      <c r="A196" s="13">
        <v>38596</v>
      </c>
      <c r="B196" s="50">
        <v>53.5</v>
      </c>
      <c r="C196" s="50">
        <v>26.8</v>
      </c>
    </row>
    <row r="197" spans="1:3" x14ac:dyDescent="0.2">
      <c r="A197" s="13">
        <v>38687</v>
      </c>
      <c r="B197" s="50">
        <v>53.2</v>
      </c>
      <c r="C197" s="50">
        <v>27.3</v>
      </c>
    </row>
    <row r="198" spans="1:3" x14ac:dyDescent="0.2">
      <c r="A198" s="13">
        <v>38777</v>
      </c>
      <c r="B198" s="50">
        <v>53.5</v>
      </c>
      <c r="C198" s="50">
        <v>27.2</v>
      </c>
    </row>
    <row r="199" spans="1:3" x14ac:dyDescent="0.2">
      <c r="A199" s="13">
        <v>38869</v>
      </c>
      <c r="B199" s="50">
        <v>53.8</v>
      </c>
      <c r="C199" s="50">
        <v>26.9</v>
      </c>
    </row>
    <row r="200" spans="1:3" x14ac:dyDescent="0.2">
      <c r="A200" s="13">
        <v>38961</v>
      </c>
      <c r="B200" s="50">
        <v>53.1</v>
      </c>
      <c r="C200" s="50">
        <v>27.9</v>
      </c>
    </row>
    <row r="201" spans="1:3" x14ac:dyDescent="0.2">
      <c r="A201" s="13">
        <v>39052</v>
      </c>
      <c r="B201" s="50">
        <v>53.6</v>
      </c>
      <c r="C201" s="50">
        <v>28</v>
      </c>
    </row>
    <row r="202" spans="1:3" x14ac:dyDescent="0.2">
      <c r="A202" s="13">
        <v>39142</v>
      </c>
      <c r="B202" s="50">
        <v>53.5</v>
      </c>
      <c r="C202" s="50">
        <v>28</v>
      </c>
    </row>
    <row r="203" spans="1:3" x14ac:dyDescent="0.2">
      <c r="A203" s="13">
        <v>39234</v>
      </c>
      <c r="B203" s="50">
        <v>54.1</v>
      </c>
      <c r="C203" s="50">
        <v>27.2</v>
      </c>
    </row>
    <row r="204" spans="1:3" x14ac:dyDescent="0.2">
      <c r="A204" s="13">
        <v>39326</v>
      </c>
      <c r="B204" s="50">
        <v>54.1</v>
      </c>
      <c r="C204" s="50">
        <v>26.9</v>
      </c>
    </row>
    <row r="205" spans="1:3" x14ac:dyDescent="0.2">
      <c r="A205" s="13">
        <v>39417</v>
      </c>
      <c r="B205" s="50">
        <v>53.9</v>
      </c>
      <c r="C205" s="50">
        <v>26.7</v>
      </c>
    </row>
    <row r="206" spans="1:3" x14ac:dyDescent="0.2">
      <c r="A206" s="13">
        <v>39508</v>
      </c>
      <c r="B206" s="50">
        <v>53.6</v>
      </c>
      <c r="C206" s="50">
        <v>26.7</v>
      </c>
    </row>
    <row r="207" spans="1:3" x14ac:dyDescent="0.2">
      <c r="A207" s="13">
        <v>39600</v>
      </c>
      <c r="B207" s="50">
        <v>53.1</v>
      </c>
      <c r="C207" s="50">
        <v>27.5</v>
      </c>
    </row>
    <row r="208" spans="1:3" x14ac:dyDescent="0.2">
      <c r="A208" s="13">
        <v>39692</v>
      </c>
      <c r="B208" s="50">
        <v>51.7</v>
      </c>
      <c r="C208" s="50">
        <v>29.6</v>
      </c>
    </row>
    <row r="209" spans="1:3" x14ac:dyDescent="0.2">
      <c r="A209" s="13">
        <v>39783</v>
      </c>
      <c r="B209" s="50">
        <v>51.8</v>
      </c>
      <c r="C209" s="50">
        <v>28.9</v>
      </c>
    </row>
    <row r="210" spans="1:3" x14ac:dyDescent="0.2">
      <c r="A210" s="13">
        <v>39873</v>
      </c>
      <c r="B210" s="50">
        <v>51.3</v>
      </c>
      <c r="C210" s="50">
        <v>29.5</v>
      </c>
    </row>
    <row r="211" spans="1:3" x14ac:dyDescent="0.2">
      <c r="A211" s="13">
        <v>39965</v>
      </c>
      <c r="B211" s="50">
        <v>52</v>
      </c>
      <c r="C211" s="50">
        <v>28.1</v>
      </c>
    </row>
    <row r="212" spans="1:3" x14ac:dyDescent="0.2">
      <c r="A212" s="13">
        <v>40057</v>
      </c>
      <c r="B212" s="50">
        <v>52.8</v>
      </c>
      <c r="C212" s="50">
        <v>27.4</v>
      </c>
    </row>
    <row r="213" spans="1:3" x14ac:dyDescent="0.2">
      <c r="A213" s="13">
        <v>40148</v>
      </c>
      <c r="B213" s="50">
        <v>52.2</v>
      </c>
      <c r="C213" s="50">
        <v>27.7</v>
      </c>
    </row>
    <row r="214" spans="1:3" x14ac:dyDescent="0.2">
      <c r="A214" s="13">
        <v>40238</v>
      </c>
      <c r="B214" s="50">
        <v>52.2</v>
      </c>
      <c r="C214" s="50">
        <v>27.6</v>
      </c>
    </row>
    <row r="215" spans="1:3" x14ac:dyDescent="0.2">
      <c r="A215" s="13">
        <v>40330</v>
      </c>
      <c r="B215" s="50">
        <v>51.5</v>
      </c>
      <c r="C215" s="50">
        <v>29.2</v>
      </c>
    </row>
    <row r="216" spans="1:3" x14ac:dyDescent="0.2">
      <c r="A216" s="13">
        <v>40422</v>
      </c>
      <c r="B216" s="50">
        <v>51.9</v>
      </c>
      <c r="C216" s="50">
        <v>28.7</v>
      </c>
    </row>
    <row r="217" spans="1:3" x14ac:dyDescent="0.2">
      <c r="A217" s="13">
        <v>40513</v>
      </c>
      <c r="B217" s="50">
        <v>51.8</v>
      </c>
      <c r="C217" s="50">
        <v>28.9</v>
      </c>
    </row>
    <row r="218" spans="1:3" x14ac:dyDescent="0.2">
      <c r="A218" s="13">
        <v>40603</v>
      </c>
      <c r="B218" s="50">
        <v>52.7</v>
      </c>
      <c r="C218" s="50">
        <v>27.7</v>
      </c>
    </row>
    <row r="219" spans="1:3" x14ac:dyDescent="0.2">
      <c r="A219" s="13">
        <v>40695</v>
      </c>
      <c r="B219" s="50">
        <v>52</v>
      </c>
      <c r="C219" s="50">
        <v>28.8</v>
      </c>
    </row>
    <row r="220" spans="1:3" x14ac:dyDescent="0.2">
      <c r="A220" s="13">
        <v>40787</v>
      </c>
      <c r="B220" s="50">
        <v>51.6</v>
      </c>
      <c r="C220" s="50">
        <v>29.4</v>
      </c>
    </row>
    <row r="221" spans="1:3" x14ac:dyDescent="0.2">
      <c r="A221" s="13">
        <v>40878</v>
      </c>
      <c r="B221" s="50">
        <v>51.9</v>
      </c>
      <c r="C221" s="50">
        <v>28.9</v>
      </c>
    </row>
    <row r="222" spans="1:3" x14ac:dyDescent="0.2">
      <c r="A222" s="13">
        <v>40969</v>
      </c>
      <c r="B222" s="50">
        <v>53.2</v>
      </c>
      <c r="C222" s="50">
        <v>28</v>
      </c>
    </row>
    <row r="223" spans="1:3" x14ac:dyDescent="0.2">
      <c r="A223" s="22">
        <v>41061</v>
      </c>
      <c r="B223" s="50">
        <v>53.2</v>
      </c>
      <c r="C223" s="50">
        <v>27.9</v>
      </c>
    </row>
    <row r="224" spans="1:3" x14ac:dyDescent="0.2">
      <c r="A224" s="13">
        <v>41153</v>
      </c>
      <c r="B224" s="50">
        <v>53</v>
      </c>
      <c r="C224" s="50">
        <v>27.8</v>
      </c>
    </row>
    <row r="225" spans="1:3" x14ac:dyDescent="0.2">
      <c r="A225" s="13">
        <v>41244</v>
      </c>
      <c r="B225" s="50">
        <v>53.3</v>
      </c>
      <c r="C225" s="50">
        <v>27.4</v>
      </c>
    </row>
    <row r="226" spans="1:3" x14ac:dyDescent="0.2">
      <c r="A226" s="13">
        <v>41334</v>
      </c>
      <c r="B226" s="50">
        <v>53.2</v>
      </c>
      <c r="C226" s="50">
        <v>27.4</v>
      </c>
    </row>
    <row r="227" spans="1:3" x14ac:dyDescent="0.2">
      <c r="A227" s="13">
        <v>41426</v>
      </c>
      <c r="B227" s="50">
        <v>53</v>
      </c>
      <c r="C227" s="50">
        <v>27.8</v>
      </c>
    </row>
    <row r="228" spans="1:3" x14ac:dyDescent="0.2">
      <c r="A228" s="13">
        <v>41518</v>
      </c>
      <c r="B228" s="50">
        <v>53.1</v>
      </c>
      <c r="C228" s="50">
        <v>27.5</v>
      </c>
    </row>
    <row r="229" spans="1:3" x14ac:dyDescent="0.2">
      <c r="A229" s="13">
        <v>41609</v>
      </c>
      <c r="B229" s="50">
        <v>52.8</v>
      </c>
      <c r="C229" s="50">
        <v>27.7</v>
      </c>
    </row>
    <row r="230" spans="1:3" x14ac:dyDescent="0.2">
      <c r="A230" s="13">
        <v>41699</v>
      </c>
      <c r="B230" s="50">
        <v>53</v>
      </c>
      <c r="C230" s="50">
        <v>27.4</v>
      </c>
    </row>
    <row r="231" spans="1:3" x14ac:dyDescent="0.2">
      <c r="A231" s="13">
        <v>41791</v>
      </c>
      <c r="B231" s="50">
        <v>53.3</v>
      </c>
      <c r="C231" s="50">
        <v>26.7</v>
      </c>
    </row>
    <row r="232" spans="1:3" x14ac:dyDescent="0.2">
      <c r="A232" s="13">
        <v>41883</v>
      </c>
      <c r="B232" s="50">
        <v>53.8</v>
      </c>
      <c r="C232" s="50">
        <v>25.8</v>
      </c>
    </row>
    <row r="233" spans="1:3" x14ac:dyDescent="0.2">
      <c r="A233" s="13">
        <v>41974</v>
      </c>
      <c r="B233" s="50">
        <v>53.6</v>
      </c>
      <c r="C233" s="50">
        <v>25.6</v>
      </c>
    </row>
    <row r="234" spans="1:3" x14ac:dyDescent="0.2">
      <c r="A234" s="13">
        <v>42064</v>
      </c>
      <c r="B234" s="50">
        <v>53.7</v>
      </c>
      <c r="C234" s="50">
        <v>25.2</v>
      </c>
    </row>
    <row r="235" spans="1:3" x14ac:dyDescent="0.2">
      <c r="A235" s="13">
        <v>42156</v>
      </c>
      <c r="B235" s="50">
        <v>54</v>
      </c>
      <c r="C235" s="50">
        <v>24.8</v>
      </c>
    </row>
    <row r="236" spans="1:3" x14ac:dyDescent="0.2">
      <c r="A236" s="13">
        <v>42248</v>
      </c>
      <c r="B236" s="50">
        <v>54.1</v>
      </c>
      <c r="C236" s="50">
        <v>24.6</v>
      </c>
    </row>
    <row r="237" spans="1:3" x14ac:dyDescent="0.2">
      <c r="A237" s="13">
        <v>42339</v>
      </c>
      <c r="B237" s="50">
        <v>54.6</v>
      </c>
      <c r="C237" s="50">
        <v>24.6</v>
      </c>
    </row>
    <row r="238" spans="1:3" x14ac:dyDescent="0.2">
      <c r="A238" s="13">
        <v>42430</v>
      </c>
      <c r="B238" s="50">
        <v>55.2</v>
      </c>
      <c r="C238" s="50">
        <v>24.1</v>
      </c>
    </row>
    <row r="239" spans="1:3" x14ac:dyDescent="0.2">
      <c r="A239" s="13">
        <v>42522</v>
      </c>
      <c r="B239" s="50">
        <v>54.6</v>
      </c>
      <c r="C239" s="50">
        <v>24.1</v>
      </c>
    </row>
    <row r="240" spans="1:3" x14ac:dyDescent="0.2">
      <c r="A240" s="13">
        <v>42614</v>
      </c>
      <c r="B240" s="50">
        <v>54.2</v>
      </c>
      <c r="C240" s="50">
        <v>24.7</v>
      </c>
    </row>
    <row r="241" spans="1:15" x14ac:dyDescent="0.2">
      <c r="A241" s="13">
        <v>42705</v>
      </c>
      <c r="B241" s="50">
        <v>52.2</v>
      </c>
      <c r="C241" s="50">
        <v>26.7</v>
      </c>
    </row>
    <row r="242" spans="1:15" x14ac:dyDescent="0.2">
      <c r="A242" s="13">
        <v>42795</v>
      </c>
      <c r="B242" s="50">
        <v>51.8</v>
      </c>
      <c r="C242" s="50">
        <v>27.1</v>
      </c>
    </row>
    <row r="243" spans="1:15" x14ac:dyDescent="0.2">
      <c r="A243" s="13">
        <v>42887</v>
      </c>
      <c r="B243" s="50">
        <v>52.5</v>
      </c>
      <c r="C243" s="50">
        <v>26.7</v>
      </c>
    </row>
    <row r="244" spans="1:15" x14ac:dyDescent="0.2">
      <c r="A244" s="13">
        <v>42979</v>
      </c>
      <c r="B244" s="50">
        <v>52.7</v>
      </c>
      <c r="C244" s="50">
        <v>26.8</v>
      </c>
    </row>
    <row r="245" spans="1:15" x14ac:dyDescent="0.2">
      <c r="A245" s="13">
        <v>43070</v>
      </c>
      <c r="B245" s="50">
        <v>53</v>
      </c>
      <c r="C245" s="50">
        <v>26.5</v>
      </c>
    </row>
    <row r="246" spans="1:15" x14ac:dyDescent="0.2">
      <c r="A246" s="13">
        <v>43160</v>
      </c>
      <c r="B246" s="50">
        <v>52.8</v>
      </c>
      <c r="C246" s="50">
        <v>26.8</v>
      </c>
    </row>
    <row r="247" spans="1:15" x14ac:dyDescent="0.2">
      <c r="A247" s="13">
        <v>43252</v>
      </c>
      <c r="B247" s="50">
        <v>52.7</v>
      </c>
      <c r="C247" s="50">
        <v>26.8</v>
      </c>
    </row>
    <row r="248" spans="1:15" x14ac:dyDescent="0.2">
      <c r="A248" s="13">
        <v>43344</v>
      </c>
      <c r="B248" s="50">
        <v>52.5</v>
      </c>
      <c r="C248" s="50">
        <v>27.3</v>
      </c>
    </row>
    <row r="249" spans="1:15" x14ac:dyDescent="0.2">
      <c r="A249" s="13">
        <v>43435</v>
      </c>
      <c r="B249" s="50">
        <v>52.3</v>
      </c>
      <c r="C249" s="50">
        <v>27.8</v>
      </c>
    </row>
    <row r="250" spans="1:15" x14ac:dyDescent="0.2">
      <c r="A250" s="13">
        <v>43525</v>
      </c>
      <c r="B250" s="50">
        <v>52.4</v>
      </c>
      <c r="C250" s="50">
        <v>28</v>
      </c>
    </row>
    <row r="251" spans="1:15" x14ac:dyDescent="0.2">
      <c r="A251" s="13">
        <v>43617</v>
      </c>
      <c r="B251" s="50">
        <v>52.5</v>
      </c>
      <c r="C251" s="50">
        <v>28.1</v>
      </c>
    </row>
    <row r="252" spans="1:15" x14ac:dyDescent="0.2">
      <c r="A252" s="13">
        <v>43709</v>
      </c>
      <c r="B252" s="50">
        <v>52.3</v>
      </c>
      <c r="C252" s="50">
        <v>28.5</v>
      </c>
    </row>
    <row r="253" spans="1:15" x14ac:dyDescent="0.2">
      <c r="A253" s="13">
        <v>43800</v>
      </c>
      <c r="B253" s="50">
        <v>52.6</v>
      </c>
      <c r="C253" s="50">
        <v>28.1</v>
      </c>
    </row>
    <row r="254" spans="1:15" x14ac:dyDescent="0.2">
      <c r="A254" s="13">
        <v>43891</v>
      </c>
      <c r="B254" s="50">
        <v>53</v>
      </c>
      <c r="C254" s="50">
        <v>27.6</v>
      </c>
      <c r="O254" s="48"/>
    </row>
    <row r="255" spans="1:15" x14ac:dyDescent="0.2">
      <c r="A255" s="13">
        <v>43983</v>
      </c>
      <c r="B255" s="50">
        <v>49.6</v>
      </c>
      <c r="C255" s="50">
        <v>30.3</v>
      </c>
    </row>
    <row r="256" spans="1:15" x14ac:dyDescent="0.2">
      <c r="A256" s="13">
        <v>44075</v>
      </c>
      <c r="B256" s="50">
        <v>49.1</v>
      </c>
      <c r="C256" s="50">
        <v>30.6</v>
      </c>
    </row>
    <row r="257" spans="1:3" x14ac:dyDescent="0.2">
      <c r="A257" s="13">
        <v>44166</v>
      </c>
      <c r="B257" s="50">
        <v>51</v>
      </c>
      <c r="C257" s="50">
        <v>29.4</v>
      </c>
    </row>
    <row r="258" spans="1:3" x14ac:dyDescent="0.2">
      <c r="A258" s="13">
        <v>44256</v>
      </c>
      <c r="B258" s="50">
        <v>51.6</v>
      </c>
      <c r="C258" s="50">
        <v>28.8</v>
      </c>
    </row>
    <row r="259" spans="1:3" x14ac:dyDescent="0.2">
      <c r="A259" s="13">
        <v>44348</v>
      </c>
      <c r="B259" s="53">
        <v>51</v>
      </c>
      <c r="C259" s="53">
        <v>29.7</v>
      </c>
    </row>
    <row r="260" spans="1:3" x14ac:dyDescent="0.2">
      <c r="A260" s="13">
        <v>44440</v>
      </c>
      <c r="B260" s="53">
        <v>50.1</v>
      </c>
      <c r="C260" s="53">
        <v>30.2</v>
      </c>
    </row>
    <row r="261" spans="1:3" x14ac:dyDescent="0.2">
      <c r="A261" s="13">
        <v>44531</v>
      </c>
      <c r="B261" s="53">
        <v>50.3</v>
      </c>
      <c r="C261" s="53">
        <v>29.9</v>
      </c>
    </row>
    <row r="262" spans="1:3" x14ac:dyDescent="0.2">
      <c r="A262" s="13">
        <v>44621</v>
      </c>
    </row>
    <row r="263" spans="1:3" x14ac:dyDescent="0.2">
      <c r="A263" s="13">
        <v>44713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3.3 Table</vt:lpstr>
      <vt:lpstr>3.3 Data</vt:lpstr>
      <vt:lpstr>'3.3 Table'!Print_Area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MESI</dc:title>
  <dc:subject>Chapter 3</dc:subject>
  <dc:creator>Andrew Kopras</dc:creator>
  <cp:lastModifiedBy>Gilfillan, Geoff (DPS)</cp:lastModifiedBy>
  <cp:lastPrinted>2020-06-22T01:14:21Z</cp:lastPrinted>
  <dcterms:created xsi:type="dcterms:W3CDTF">2002-02-22T03:23:46Z</dcterms:created>
  <dcterms:modified xsi:type="dcterms:W3CDTF">2022-03-18T04:57:30Z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2022-03-18T04:42:45Z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b661c778-ff30-4cad-86c0-7275f5dbf0e2</vt:lpwstr>
  </property>
  <property fmtid="{D5CDD505-2E9C-101B-9397-08002B2CF9AE}" pid="8" name="MSIP_Label_234ea0fa-41da-4eb0-b95e-07c328641c0b_ContentBits">
    <vt:lpwstr>0</vt:lpwstr>
  </property>
</Properties>
</file>