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theme/themeOverride5.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theme/themeOverride7.xml" ContentType="application/vnd.openxmlformats-officedocument.themeOverride+xml"/>
  <Override PartName="/xl/drawings/drawing1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Home4\LIB-LibraryWebPublishing\Budget\Budget2021-22\"/>
    </mc:Choice>
  </mc:AlternateContent>
  <xr:revisionPtr revIDLastSave="0" documentId="8_{56C723CB-CD90-4263-A1FF-D5AA65A52A85}" xr6:coauthVersionLast="45" xr6:coauthVersionMax="45" xr10:uidLastSave="{00000000-0000-0000-0000-000000000000}"/>
  <bookViews>
    <workbookView xWindow="1260" yWindow="0" windowWidth="26415" windowHeight="17400" tabRatio="843" xr2:uid="{00000000-000D-0000-FFFF-FFFF00000000}"/>
  </bookViews>
  <sheets>
    <sheet name="Contents" sheetId="1" r:id="rId1"/>
    <sheet name="Introduction" sheetId="2" r:id="rId2"/>
    <sheet name="Table 11.1" sheetId="5" r:id="rId3"/>
    <sheet name="Chart 11.1" sheetId="24" r:id="rId4"/>
    <sheet name="Table 11.2" sheetId="7" r:id="rId5"/>
    <sheet name="Chart 11.2" sheetId="25" r:id="rId6"/>
    <sheet name="Table 11.3" sheetId="9" r:id="rId7"/>
    <sheet name="Chart 11.3" sheetId="26" r:id="rId8"/>
    <sheet name="Table 11.4" sheetId="11" r:id="rId9"/>
    <sheet name="Chart 11.4" sheetId="27" r:id="rId10"/>
    <sheet name="Table 11.5" sheetId="13" r:id="rId11"/>
    <sheet name="Chart 11.5" sheetId="28" r:id="rId12"/>
    <sheet name="Table 11.6" sheetId="15" r:id="rId13"/>
    <sheet name="Chart 11.6" sheetId="29" r:id="rId14"/>
    <sheet name="Table 11.7" sheetId="17" r:id="rId15"/>
    <sheet name="Chart 11.7" sheetId="30" r:id="rId16"/>
    <sheet name="Table 11.8" sheetId="18" r:id="rId17"/>
    <sheet name="Chart 11.8" sheetId="31" r:id="rId18"/>
    <sheet name="Table 11.9" sheetId="19" r:id="rId19"/>
    <sheet name="Table 11.10" sheetId="21" r:id="rId20"/>
    <sheet name="Table 11.11" sheetId="23" r:id="rId21"/>
  </sheets>
  <externalReferences>
    <externalReference r:id="rId22"/>
  </externalReferences>
  <definedNames>
    <definedName name="Boosting_farm_productivity_and_protectin" localSheetId="0">Contents!$B$17</definedName>
    <definedName name="Building_a_more_resilient_and_secure_Aus" localSheetId="0">Contents!$B$23</definedName>
    <definedName name="Caring_for_the_environment" localSheetId="0">Contents!$B$11</definedName>
    <definedName name="Comparability_of_data_across_years" localSheetId="1">Introduction!$A$10</definedName>
    <definedName name="Data_sources" localSheetId="1">Introduction!$A$4</definedName>
    <definedName name="Enhancing_our_disaster_resilience" localSheetId="0">Contents!$B$15</definedName>
    <definedName name="Enhancing_the_flexibility_of_the_superan" localSheetId="0">Contents!$B$10</definedName>
    <definedName name="EPBC_Act_Reform" localSheetId="0">Contents!$B$6</definedName>
    <definedName name="Net_exports" localSheetId="0">Contents!$B$9</definedName>
    <definedName name="Reducing_emissions" localSheetId="0">Contents!$B$12</definedName>
    <definedName name="Revisions_to_previously_published_data" localSheetId="1">Introduction!$A$21</definedName>
    <definedName name="The_policy_response" localSheetId="0">Contents!$B$7</definedName>
  </definedNames>
  <calcPr calcId="124519"/>
</workbook>
</file>

<file path=xl/sharedStrings.xml><?xml version="1.0" encoding="utf-8"?>
<sst xmlns="http://schemas.openxmlformats.org/spreadsheetml/2006/main" count="844" uniqueCount="183">
  <si>
    <t>This statement reports historical data for the Australian Government fiscal aggregates across the general government, public non-financial corporations and non-financial public sectors.</t>
  </si>
  <si>
    <t>Statement 11: Historical Australian Government Data</t>
  </si>
  <si>
    <t>Table 11.9: Australian Government cash receipts, payments and surplus by institutional sector</t>
  </si>
  <si>
    <t>Statement 11 reports historical data for the Australian Government fiscal aggregates across the general government, public non-financial corporations and non-financial public sectors.</t>
  </si>
  <si>
    <t>Data sources</t>
  </si>
  <si>
    <t>Comparability of data across years</t>
  </si>
  <si>
    <t>The data set contains a number of structural breaks owing to accounting classification differences and changes to the structure of the budget which cannot be eliminated through back-casting because of data limitations. These breaks can affect the comparability of data across years, especially when the analysis is taken over a large number of years. Specific factors causing structural breaks include:</t>
  </si>
  <si>
    <t>Revisions to previously published data</t>
  </si>
  <si>
    <t>Under the accrual GFS framework and generally under AAS, flows are recorded in the period in which they occurred. As a result, prior period outcomes may be revised for classification changes relating to information that could reasonably have been expected to be known in the past, is material in at least one of the affected periods, and can be reliably assigned to the relevant period(s).</t>
  </si>
  <si>
    <t>One item was reclassified in the 2020-21 Budget and data have been further revised in the 2021-22 Budget to improve accuracy and comparability through time. From 2020-21, the value of Debt Not Expected to be Repaid on initial recognition of income contingent concessional loans is reported as an expense rather than as a valuation adjustment. The expenses, net operating balance and fiscal balance series for the general government sector and non-financial public sector, as applicable, have been back cast from 1996-97 to reflect this reclassification.</t>
  </si>
  <si>
    <t>Table 11.1: Australian Government general government sector receipts, payments, net Future Fund earnings and underlying cash balance</t>
  </si>
  <si>
    <t>Table 11.2: Australian Government general government sector net cash flows from investments in financial assets for policy purposes and headline cash balance</t>
  </si>
  <si>
    <t>Table 11.3: Australian Government general government sector taxation receipts, non-taxation receipts and total receipts</t>
  </si>
  <si>
    <t>Table 11.4: Australian Government general government sector net debt and net interest payments</t>
  </si>
  <si>
    <t>Table 11.5: Australian Government general government sector face value of Australian Government Securities (AGS) on issue and interest paid</t>
  </si>
  <si>
    <t>Table 11.6: Australian Government general government sector revenue, expenses, net operating balance, net capital investment and fiscal balance</t>
  </si>
  <si>
    <t>Table 11.7: Australian Government general government sector net worth and net financial worth</t>
  </si>
  <si>
    <t>Table 11.8: Australian Government general government sector accrual taxation revenue, non-taxation revenue and total revenue</t>
  </si>
  <si>
    <t>Table 11.10: Australian Government accrual revenue, expenses and fiscal balance by institutional sector</t>
  </si>
  <si>
    <t>Table 11.11: Australian Government general government sector receipts, payments, underlying cash balance, net debt and net interest payments presented on a real per capita basis</t>
  </si>
  <si>
    <t>Net Future Fund earnings</t>
  </si>
  <si>
    <t>Per cent real growth(f)</t>
  </si>
  <si>
    <t>Per cent of GDP</t>
  </si>
  <si>
    <t>Underlying cash balance(d)</t>
  </si>
  <si>
    <t>Net cash flows from investments in financial assets for policy purposes(b)</t>
  </si>
  <si>
    <t>Headline cash balance (c)</t>
  </si>
  <si>
    <t>Per cent of GDP</t>
  </si>
  <si>
    <t>           $m</t>
  </si>
  <si>
    <t> End of year $m</t>
  </si>
  <si>
    <t>$m</t>
  </si>
  <si>
    <t>Table 11.9: Australian Government cash receipts, payments and surplus by institutional sector ($m)(a)</t>
  </si>
  <si>
    <t>Non-financial public sector</t>
  </si>
  <si>
    <t>Public non-financial corporations               </t>
  </si>
  <si>
    <t>General government                       </t>
  </si>
  <si>
    <t>1) Prior to the 2008-09 Budget, cash data calculated under the cash accounting framework was used up to and including 1998-99. In the 2008-09 Budget, cash data prior to 1998-99 have been replaced by ABS data derived from the accrual framework.</t>
  </si>
  <si>
    <r>
      <t xml:space="preserve">Data are sourced from Australian Government </t>
    </r>
    <r>
      <rPr>
        <i/>
        <sz val="10"/>
        <color rgb="FF000000"/>
        <rFont val="Calibri"/>
        <family val="2"/>
        <scheme val="minor"/>
      </rPr>
      <t>Final Budget Outcomes</t>
    </r>
    <r>
      <rPr>
        <sz val="10"/>
        <color rgb="FF000000"/>
        <rFont val="Calibri"/>
        <family val="2"/>
        <scheme val="minor"/>
      </rPr>
      <t xml:space="preserve">, the Australian Bureau of Statistics (ABS), the Australian Office of Financial Management and Australian Government </t>
    </r>
    <r>
      <rPr>
        <i/>
        <sz val="10"/>
        <color rgb="FF000000"/>
        <rFont val="Calibri"/>
        <family val="2"/>
        <scheme val="minor"/>
      </rPr>
      <t>Consolidated Financial Statements</t>
    </r>
    <r>
      <rPr>
        <sz val="10"/>
        <color rgb="FF000000"/>
        <rFont val="Calibri"/>
        <family val="2"/>
        <scheme val="minor"/>
      </rPr>
      <t>.</t>
    </r>
  </si>
  <si>
    <r>
      <t>•</t>
    </r>
    <r>
      <rPr>
        <sz val="7"/>
        <color rgb="FF000000"/>
        <rFont val="Calibri"/>
        <family val="2"/>
        <scheme val="minor"/>
      </rPr>
      <t xml:space="preserve">       </t>
    </r>
    <r>
      <rPr>
        <sz val="10"/>
        <color rgb="FF000000"/>
        <rFont val="Calibri"/>
        <family val="2"/>
        <scheme val="minor"/>
      </rPr>
      <t xml:space="preserve">Accrual data from 1996-97 onwards and cash data, net debt data, net financial worth data and net worth data from 1999-2000 onwards are sourced from Australian Government </t>
    </r>
    <r>
      <rPr>
        <i/>
        <sz val="10"/>
        <color rgb="FF000000"/>
        <rFont val="Calibri"/>
        <family val="2"/>
        <scheme val="minor"/>
      </rPr>
      <t>Final Budget Outcomes</t>
    </r>
    <r>
      <rPr>
        <sz val="10"/>
        <color rgb="FF000000"/>
        <rFont val="Calibri"/>
        <family val="2"/>
        <scheme val="minor"/>
      </rPr>
      <t>. Back-casting adjustments for accounting classification changes and other revisions have been made from 1998-99 onwards where applicable.</t>
    </r>
  </si>
  <si>
    <r>
      <t>•</t>
    </r>
    <r>
      <rPr>
        <sz val="7"/>
        <color rgb="FF000000"/>
        <rFont val="Calibri"/>
        <family val="2"/>
        <scheme val="minor"/>
      </rPr>
      <t xml:space="preserve">       </t>
    </r>
    <r>
      <rPr>
        <sz val="10"/>
        <color rgb="FF000000"/>
        <rFont val="Calibri"/>
        <family val="2"/>
        <scheme val="minor"/>
      </rPr>
      <t xml:space="preserve">Cash data prior to 1999-2000 are sourced from ABS data, which have been calculated using methodology consistent with that used for later years in ABS cat. no. 5512.0 </t>
    </r>
    <r>
      <rPr>
        <i/>
        <sz val="10"/>
        <color rgb="FF000000"/>
        <rFont val="Calibri"/>
        <family val="2"/>
        <scheme val="minor"/>
      </rPr>
      <t>Government Finance Statistics</t>
    </r>
    <r>
      <rPr>
        <sz val="10"/>
        <color rgb="FF000000"/>
        <rFont val="Calibri"/>
        <family val="2"/>
        <scheme val="minor"/>
      </rPr>
      <t>.</t>
    </r>
  </si>
  <si>
    <r>
      <t>•</t>
    </r>
    <r>
      <rPr>
        <sz val="7"/>
        <color rgb="FF000000"/>
        <rFont val="Calibri"/>
        <family val="2"/>
        <scheme val="minor"/>
      </rPr>
      <t xml:space="preserve">       </t>
    </r>
    <r>
      <rPr>
        <sz val="10"/>
        <color rgb="FF000000"/>
        <rFont val="Calibri"/>
        <family val="2"/>
        <scheme val="minor"/>
      </rPr>
      <t xml:space="preserve">Net debt data prior to 1999-2000 are from ABS cat. no. 5512.0 </t>
    </r>
    <r>
      <rPr>
        <i/>
        <sz val="10"/>
        <color rgb="FF000000"/>
        <rFont val="Calibri"/>
        <family val="2"/>
        <scheme val="minor"/>
      </rPr>
      <t xml:space="preserve">Government Finance Statistics 2003-04 </t>
    </r>
    <r>
      <rPr>
        <sz val="10"/>
        <color rgb="FF000000"/>
        <rFont val="Calibri"/>
        <family val="2"/>
        <scheme val="minor"/>
      </rPr>
      <t xml:space="preserve">in 1998-99, ABS cat. no. 5501.0 </t>
    </r>
    <r>
      <rPr>
        <i/>
        <sz val="10"/>
        <color rgb="FF000000"/>
        <rFont val="Calibri"/>
        <family val="2"/>
        <scheme val="minor"/>
      </rPr>
      <t xml:space="preserve">Government Financial Estimates 1999-2000 </t>
    </r>
    <r>
      <rPr>
        <sz val="10"/>
        <color rgb="FF000000"/>
        <rFont val="Calibri"/>
        <family val="2"/>
        <scheme val="minor"/>
      </rPr>
      <t xml:space="preserve">and ABS cat. no. 5513.0 </t>
    </r>
    <r>
      <rPr>
        <i/>
        <sz val="10"/>
        <color rgb="FF000000"/>
        <rFont val="Calibri"/>
        <family val="2"/>
        <scheme val="minor"/>
      </rPr>
      <t xml:space="preserve">Public Sector Financial Assets and Liabilities 1998 </t>
    </r>
    <r>
      <rPr>
        <sz val="10"/>
        <color rgb="FF000000"/>
        <rFont val="Calibri"/>
        <family val="2"/>
        <scheme val="minor"/>
      </rPr>
      <t xml:space="preserve">from 1987-88 to 1997-98, and Treasury estimates (see Treasury’s </t>
    </r>
    <r>
      <rPr>
        <i/>
        <sz val="10"/>
        <color rgb="FF000000"/>
        <rFont val="Calibri"/>
        <family val="2"/>
        <scheme val="minor"/>
      </rPr>
      <t>Economic Roundup, Spring 1996</t>
    </r>
    <r>
      <rPr>
        <sz val="10"/>
        <color rgb="FF000000"/>
        <rFont val="Calibri"/>
        <family val="2"/>
        <scheme val="minor"/>
      </rPr>
      <t>, pages 97-103) prior to 1987-88.</t>
    </r>
  </si>
  <si>
    <r>
      <t>•</t>
    </r>
    <r>
      <rPr>
        <sz val="7"/>
        <color rgb="FF000000"/>
        <rFont val="Calibri"/>
        <family val="2"/>
        <scheme val="minor"/>
      </rPr>
      <t xml:space="preserve">       </t>
    </r>
    <r>
      <rPr>
        <sz val="10"/>
        <color rgb="FF000000"/>
        <rFont val="Calibri"/>
        <family val="2"/>
        <scheme val="minor"/>
      </rPr>
      <t>Most recent accounting classification changes that require revisions to the historical series have been back-cast (where applicable) to 1998-99, ensuring that data are consistent across the accrual period from 1998-99 onwards. However, because of data limitations, these changes have not been back-cast to earlier years.</t>
    </r>
  </si>
  <si>
    <r>
      <t>•</t>
    </r>
    <r>
      <rPr>
        <sz val="7"/>
        <color rgb="FF000000"/>
        <rFont val="Calibri"/>
        <family val="2"/>
        <scheme val="minor"/>
      </rPr>
      <t xml:space="preserve">       </t>
    </r>
    <r>
      <rPr>
        <sz val="10"/>
        <color rgb="FF000000"/>
        <rFont val="Calibri"/>
        <family val="2"/>
        <scheme val="minor"/>
      </rPr>
      <t xml:space="preserve">From 2019-20 onwards, as a result of the implementation of the accounting standard AASB 16 </t>
    </r>
    <r>
      <rPr>
        <i/>
        <sz val="10"/>
        <color rgb="FF000000"/>
        <rFont val="Calibri"/>
        <family val="2"/>
        <scheme val="minor"/>
      </rPr>
      <t>Leases</t>
    </r>
    <r>
      <rPr>
        <sz val="10"/>
        <color rgb="FF000000"/>
        <rFont val="Calibri"/>
        <family val="2"/>
        <scheme val="minor"/>
      </rPr>
      <t>, the distinction between operating and finance leases for lessees has been removed. This change impacted a number of budget aggregates, in particular net debt and net financial worth. Due to data limitations, these changes have not been back cast to earlier years.</t>
    </r>
  </si>
  <si>
    <r>
      <t>•</t>
    </r>
    <r>
      <rPr>
        <sz val="7"/>
        <color rgb="FF000000"/>
        <rFont val="Calibri"/>
        <family val="2"/>
        <scheme val="minor"/>
      </rPr>
      <t xml:space="preserve">       </t>
    </r>
    <r>
      <rPr>
        <sz val="10"/>
        <color rgb="FF000000"/>
        <rFont val="Calibri"/>
        <family val="2"/>
        <scheme val="minor"/>
      </rPr>
      <t>From 2005-06 onwards, underlying Government Finance Statistics (GFS) data are provided by agencies in accordance with Australian Accounting Standards (AAS), which include</t>
    </r>
    <r>
      <rPr>
        <strike/>
        <sz val="10"/>
        <color rgb="FF000000"/>
        <rFont val="Calibri"/>
        <family val="2"/>
        <scheme val="minor"/>
      </rPr>
      <t>s</t>
    </r>
    <r>
      <rPr>
        <sz val="10"/>
        <color rgb="FF000000"/>
        <rFont val="Calibri"/>
        <family val="2"/>
        <scheme val="minor"/>
      </rPr>
      <t xml:space="preserve"> International Financial Reporting Standards (IFRS) as adopted in Australia. Prior to 2005-06, underlying GFS data are based on data provided by agencies applying AAS prior to the adoption of IFRS.</t>
    </r>
  </si>
  <si>
    <r>
      <t>•</t>
    </r>
    <r>
      <rPr>
        <sz val="7"/>
        <color rgb="FF000000"/>
        <rFont val="Calibri"/>
        <family val="2"/>
        <scheme val="minor"/>
      </rPr>
      <t xml:space="preserve">       </t>
    </r>
    <r>
      <rPr>
        <sz val="10"/>
        <color rgb="FF000000"/>
        <rFont val="Calibri"/>
        <family val="2"/>
        <scheme val="minor"/>
      </rPr>
      <t>Prior to 1999-2000, Australian Government general government sector debt instruments are valued at historic cost, whereas from 1999-2000 onwards they are valued at market prices (consistent with accrual GFS standards). This affects net debt and net interest payments.</t>
    </r>
  </si>
  <si>
    <r>
      <t>•</t>
    </r>
    <r>
      <rPr>
        <sz val="7"/>
        <color rgb="FF000000"/>
        <rFont val="Calibri"/>
        <family val="2"/>
        <scheme val="minor"/>
      </rPr>
      <t xml:space="preserve">       </t>
    </r>
    <r>
      <rPr>
        <sz val="10"/>
        <color rgb="FF000000"/>
        <rFont val="Calibri"/>
        <family val="2"/>
        <scheme val="minor"/>
      </rPr>
      <t>Cash data up to and including 1997-98 are calculated under a cash accounting framework, while cash data from 1998-99 onwards are derived from an accrual accounting framework.</t>
    </r>
    <r>
      <rPr>
        <vertAlign val="superscript"/>
        <sz val="6.5"/>
        <color rgb="FF000000"/>
        <rFont val="Calibri"/>
        <family val="2"/>
        <scheme val="minor"/>
      </rPr>
      <t>1</t>
    </r>
    <r>
      <rPr>
        <sz val="6.5"/>
        <color rgb="FF000000"/>
        <rFont val="Calibri"/>
        <family val="2"/>
        <scheme val="minor"/>
      </rPr>
      <t xml:space="preserve"> </t>
    </r>
    <r>
      <rPr>
        <sz val="10"/>
        <color rgb="FF000000"/>
        <rFont val="Calibri"/>
        <family val="2"/>
        <scheme val="minor"/>
      </rPr>
      <t>Although the major methodological differences associated with the move to the accrual framework have been eliminated through back-casting, comparisons across the break may still be affected by changes to some data sources and collection methodologies.</t>
    </r>
  </si>
  <si>
    <r>
      <t>•</t>
    </r>
    <r>
      <rPr>
        <sz val="7"/>
        <color rgb="FF000000"/>
        <rFont val="Calibri"/>
        <family val="2"/>
        <scheme val="minor"/>
      </rPr>
      <t xml:space="preserve">       </t>
    </r>
    <r>
      <rPr>
        <sz val="10"/>
        <color rgb="FF000000"/>
        <rFont val="Calibri"/>
        <family val="2"/>
        <scheme val="minor"/>
      </rPr>
      <t>Adjustments in the coverage of agencies are included in the accounts of the different sectors. These include the reclassification of Central Banking Authorities from the general government to the public financial corporations sector in 1998-99, and subsequent back-casting to account for this change.</t>
    </r>
  </si>
  <si>
    <r>
      <t>•</t>
    </r>
    <r>
      <rPr>
        <sz val="7"/>
        <color rgb="FF000000"/>
        <rFont val="Calibri"/>
        <family val="2"/>
        <scheme val="minor"/>
      </rPr>
      <t xml:space="preserve">       </t>
    </r>
    <r>
      <rPr>
        <sz val="10"/>
        <color rgb="FF000000"/>
        <rFont val="Calibri"/>
        <family val="2"/>
        <scheme val="minor"/>
      </rPr>
      <t>Changes have been made in arrangements for transfer payments, where tax concessions or rebates are replaced by payments through the social security system. This has the effect of increasing both cash receipts and payments, as compared with earlier periods, but not changing cash balances. Changes in the opposite direction reduce both cash payments and receipts.</t>
    </r>
  </si>
  <si>
    <r>
      <t>•</t>
    </r>
    <r>
      <rPr>
        <sz val="7"/>
        <color rgb="FF000000"/>
        <rFont val="Calibri"/>
        <family val="2"/>
        <scheme val="minor"/>
      </rPr>
      <t xml:space="preserve">       </t>
    </r>
    <r>
      <rPr>
        <sz val="10"/>
        <color rgb="FF000000"/>
        <rFont val="Calibri"/>
        <family val="2"/>
        <scheme val="minor"/>
      </rPr>
      <t>Classification differences in the data relating to the period prior to 1976-77 mean that earlier data may not be entirely consistent with data for 1976-77 onwards.</t>
    </r>
  </si>
  <si>
    <t>Net debt</t>
  </si>
  <si>
    <t>2018-19</t>
  </si>
  <si>
    <r>
      <rPr>
        <sz val="10"/>
        <color rgb="FF0D0D0D"/>
        <rFont val="Calibri"/>
        <family val="2"/>
        <scheme val="minor"/>
      </rPr>
      <t>Taxation</t>
    </r>
  </si>
  <si>
    <r>
      <rPr>
        <sz val="10"/>
        <color rgb="FF0D0D0D"/>
        <rFont val="Calibri"/>
        <family val="2"/>
        <scheme val="minor"/>
      </rPr>
      <t>Non-taxation</t>
    </r>
  </si>
  <si>
    <r>
      <rPr>
        <sz val="10"/>
        <color rgb="FF0D0D0D"/>
        <rFont val="Calibri"/>
        <family val="2"/>
        <scheme val="minor"/>
      </rPr>
      <t>Total</t>
    </r>
  </si>
  <si>
    <r>
      <rPr>
        <sz val="10"/>
        <color rgb="FF0D0D0D"/>
        <rFont val="Calibri"/>
        <family val="2"/>
        <scheme val="minor"/>
      </rPr>
      <t>Underlying</t>
    </r>
  </si>
  <si>
    <r>
      <rPr>
        <sz val="10"/>
        <color rgb="FF0D0D0D"/>
        <rFont val="Calibri"/>
        <family val="2"/>
        <scheme val="minor"/>
      </rPr>
      <t>Net interest</t>
    </r>
  </si>
  <si>
    <r>
      <rPr>
        <sz val="10"/>
        <color rgb="FF0D0D0D"/>
        <rFont val="Calibri"/>
        <family val="2"/>
        <scheme val="minor"/>
      </rPr>
      <t>receipts</t>
    </r>
  </si>
  <si>
    <r>
      <rPr>
        <sz val="10"/>
        <color rgb="FF0D0D0D"/>
        <rFont val="Calibri"/>
        <family val="2"/>
        <scheme val="minor"/>
      </rPr>
      <t>Payments</t>
    </r>
  </si>
  <si>
    <r>
      <rPr>
        <sz val="10"/>
        <color rgb="FF0D0D0D"/>
        <rFont val="Calibri"/>
        <family val="2"/>
        <scheme val="minor"/>
      </rPr>
      <t>cash balance</t>
    </r>
  </si>
  <si>
    <r>
      <rPr>
        <sz val="10"/>
        <color rgb="FF0D0D0D"/>
        <rFont val="Calibri"/>
        <family val="2"/>
        <scheme val="minor"/>
      </rPr>
      <t>payments</t>
    </r>
  </si>
  <si>
    <r>
      <rPr>
        <sz val="10"/>
        <color rgb="FF0D0D0D"/>
        <rFont val="Calibri"/>
        <family val="2"/>
        <scheme val="minor"/>
      </rPr>
      <t>1970-71</t>
    </r>
  </si>
  <si>
    <r>
      <rPr>
        <sz val="10"/>
        <color rgb="FF0D0D0D"/>
        <rFont val="Calibri"/>
        <family val="2"/>
        <scheme val="minor"/>
      </rPr>
      <t>1971-72</t>
    </r>
  </si>
  <si>
    <r>
      <rPr>
        <sz val="10"/>
        <color rgb="FF0D0D0D"/>
        <rFont val="Calibri"/>
        <family val="2"/>
        <scheme val="minor"/>
      </rPr>
      <t>1972-73</t>
    </r>
  </si>
  <si>
    <r>
      <rPr>
        <sz val="10"/>
        <color rgb="FF0D0D0D"/>
        <rFont val="Calibri"/>
        <family val="2"/>
        <scheme val="minor"/>
      </rPr>
      <t>1973-74</t>
    </r>
  </si>
  <si>
    <r>
      <rPr>
        <sz val="10"/>
        <color rgb="FF0D0D0D"/>
        <rFont val="Calibri"/>
        <family val="2"/>
        <scheme val="minor"/>
      </rPr>
      <t>1974-75</t>
    </r>
  </si>
  <si>
    <r>
      <rPr>
        <sz val="10"/>
        <color rgb="FF0D0D0D"/>
        <rFont val="Calibri"/>
        <family val="2"/>
        <scheme val="minor"/>
      </rPr>
      <t>1975-76</t>
    </r>
  </si>
  <si>
    <r>
      <rPr>
        <sz val="10"/>
        <color rgb="FF0D0D0D"/>
        <rFont val="Calibri"/>
        <family val="2"/>
        <scheme val="minor"/>
      </rPr>
      <t>1976-77</t>
    </r>
  </si>
  <si>
    <r>
      <rPr>
        <sz val="10"/>
        <color rgb="FF0D0D0D"/>
        <rFont val="Calibri"/>
        <family val="2"/>
        <scheme val="minor"/>
      </rPr>
      <t>1977-78</t>
    </r>
  </si>
  <si>
    <r>
      <rPr>
        <sz val="10"/>
        <color rgb="FF0D0D0D"/>
        <rFont val="Calibri"/>
        <family val="2"/>
        <scheme val="minor"/>
      </rPr>
      <t>1978-79</t>
    </r>
  </si>
  <si>
    <r>
      <rPr>
        <sz val="10"/>
        <color rgb="FF0D0D0D"/>
        <rFont val="Calibri"/>
        <family val="2"/>
        <scheme val="minor"/>
      </rPr>
      <t>1979-80</t>
    </r>
  </si>
  <si>
    <r>
      <rPr>
        <sz val="10"/>
        <color rgb="FF0D0D0D"/>
        <rFont val="Calibri"/>
        <family val="2"/>
        <scheme val="minor"/>
      </rPr>
      <t>1980-81</t>
    </r>
  </si>
  <si>
    <r>
      <rPr>
        <sz val="10"/>
        <color rgb="FF0D0D0D"/>
        <rFont val="Calibri"/>
        <family val="2"/>
        <scheme val="minor"/>
      </rPr>
      <t>1981-82</t>
    </r>
  </si>
  <si>
    <r>
      <rPr>
        <sz val="10"/>
        <color rgb="FF0D0D0D"/>
        <rFont val="Calibri"/>
        <family val="2"/>
        <scheme val="minor"/>
      </rPr>
      <t>1982-83</t>
    </r>
  </si>
  <si>
    <r>
      <rPr>
        <sz val="10"/>
        <color rgb="FF0D0D0D"/>
        <rFont val="Calibri"/>
        <family val="2"/>
        <scheme val="minor"/>
      </rPr>
      <t>1983-84</t>
    </r>
  </si>
  <si>
    <r>
      <rPr>
        <sz val="10"/>
        <color rgb="FF0D0D0D"/>
        <rFont val="Calibri"/>
        <family val="2"/>
        <scheme val="minor"/>
      </rPr>
      <t>1984-85</t>
    </r>
  </si>
  <si>
    <r>
      <rPr>
        <sz val="10"/>
        <color rgb="FF0D0D0D"/>
        <rFont val="Calibri"/>
        <family val="2"/>
        <scheme val="minor"/>
      </rPr>
      <t>1985-86</t>
    </r>
  </si>
  <si>
    <r>
      <rPr>
        <sz val="10"/>
        <color rgb="FF0D0D0D"/>
        <rFont val="Calibri"/>
        <family val="2"/>
        <scheme val="minor"/>
      </rPr>
      <t>1986-87</t>
    </r>
  </si>
  <si>
    <r>
      <rPr>
        <sz val="10"/>
        <color rgb="FF0D0D0D"/>
        <rFont val="Calibri"/>
        <family val="2"/>
        <scheme val="minor"/>
      </rPr>
      <t>1987-88</t>
    </r>
  </si>
  <si>
    <r>
      <rPr>
        <sz val="10"/>
        <color rgb="FF0D0D0D"/>
        <rFont val="Calibri"/>
        <family val="2"/>
        <scheme val="minor"/>
      </rPr>
      <t>1988-89</t>
    </r>
  </si>
  <si>
    <r>
      <rPr>
        <sz val="10"/>
        <color rgb="FF0D0D0D"/>
        <rFont val="Calibri"/>
        <family val="2"/>
        <scheme val="minor"/>
      </rPr>
      <t>1989-90</t>
    </r>
  </si>
  <si>
    <r>
      <rPr>
        <sz val="10"/>
        <color rgb="FF0D0D0D"/>
        <rFont val="Calibri"/>
        <family val="2"/>
        <scheme val="minor"/>
      </rPr>
      <t>1990-91</t>
    </r>
  </si>
  <si>
    <r>
      <rPr>
        <sz val="10"/>
        <color rgb="FF0D0D0D"/>
        <rFont val="Calibri"/>
        <family val="2"/>
        <scheme val="minor"/>
      </rPr>
      <t>1991-92</t>
    </r>
  </si>
  <si>
    <r>
      <rPr>
        <sz val="10"/>
        <color rgb="FF0D0D0D"/>
        <rFont val="Calibri"/>
        <family val="2"/>
        <scheme val="minor"/>
      </rPr>
      <t>1992-93</t>
    </r>
  </si>
  <si>
    <r>
      <rPr>
        <sz val="10"/>
        <color rgb="FF0D0D0D"/>
        <rFont val="Calibri"/>
        <family val="2"/>
        <scheme val="minor"/>
      </rPr>
      <t>1993-94</t>
    </r>
  </si>
  <si>
    <r>
      <rPr>
        <sz val="10"/>
        <color rgb="FF0D0D0D"/>
        <rFont val="Calibri"/>
        <family val="2"/>
        <scheme val="minor"/>
      </rPr>
      <t>1994-95</t>
    </r>
  </si>
  <si>
    <r>
      <rPr>
        <sz val="10"/>
        <color rgb="FF0D0D0D"/>
        <rFont val="Calibri"/>
        <family val="2"/>
        <scheme val="minor"/>
      </rPr>
      <t>1995-96</t>
    </r>
  </si>
  <si>
    <r>
      <rPr>
        <sz val="10"/>
        <color rgb="FF0D0D0D"/>
        <rFont val="Calibri"/>
        <family val="2"/>
        <scheme val="minor"/>
      </rPr>
      <t>1996-97</t>
    </r>
  </si>
  <si>
    <r>
      <rPr>
        <sz val="10"/>
        <color rgb="FF0D0D0D"/>
        <rFont val="Calibri"/>
        <family val="2"/>
        <scheme val="minor"/>
      </rPr>
      <t>1997-98</t>
    </r>
  </si>
  <si>
    <r>
      <rPr>
        <sz val="10"/>
        <color rgb="FF0D0D0D"/>
        <rFont val="Calibri"/>
        <family val="2"/>
        <scheme val="minor"/>
      </rPr>
      <t>1998-99</t>
    </r>
  </si>
  <si>
    <r>
      <rPr>
        <sz val="10"/>
        <color rgb="FF0D0D0D"/>
        <rFont val="Calibri"/>
        <family val="2"/>
        <scheme val="minor"/>
      </rPr>
      <t>1999-00</t>
    </r>
  </si>
  <si>
    <r>
      <rPr>
        <sz val="10"/>
        <color rgb="FF0D0D0D"/>
        <rFont val="Calibri"/>
        <family val="2"/>
        <scheme val="minor"/>
      </rPr>
      <t>2000-01</t>
    </r>
  </si>
  <si>
    <r>
      <rPr>
        <sz val="10"/>
        <color rgb="FF0D0D0D"/>
        <rFont val="Calibri"/>
        <family val="2"/>
        <scheme val="minor"/>
      </rPr>
      <t>2001-02</t>
    </r>
  </si>
  <si>
    <r>
      <rPr>
        <sz val="10"/>
        <color rgb="FF0D0D0D"/>
        <rFont val="Calibri"/>
        <family val="2"/>
        <scheme val="minor"/>
      </rPr>
      <t>2002-03</t>
    </r>
  </si>
  <si>
    <r>
      <rPr>
        <sz val="10"/>
        <color rgb="FF0D0D0D"/>
        <rFont val="Calibri"/>
        <family val="2"/>
        <scheme val="minor"/>
      </rPr>
      <t>2003-04</t>
    </r>
  </si>
  <si>
    <r>
      <rPr>
        <sz val="10"/>
        <color rgb="FF0D0D0D"/>
        <rFont val="Calibri"/>
        <family val="2"/>
        <scheme val="minor"/>
      </rPr>
      <t>2004-05</t>
    </r>
  </si>
  <si>
    <r>
      <rPr>
        <sz val="10"/>
        <color rgb="FF0D0D0D"/>
        <rFont val="Calibri"/>
        <family val="2"/>
        <scheme val="minor"/>
      </rPr>
      <t>2005-06</t>
    </r>
  </si>
  <si>
    <r>
      <rPr>
        <sz val="10"/>
        <color rgb="FF0D0D0D"/>
        <rFont val="Calibri"/>
        <family val="2"/>
        <scheme val="minor"/>
      </rPr>
      <t>2006-07</t>
    </r>
  </si>
  <si>
    <r>
      <rPr>
        <sz val="10"/>
        <color rgb="FF0D0D0D"/>
        <rFont val="Calibri"/>
        <family val="2"/>
        <scheme val="minor"/>
      </rPr>
      <t>2007-08</t>
    </r>
  </si>
  <si>
    <r>
      <rPr>
        <sz val="10"/>
        <color rgb="FF0D0D0D"/>
        <rFont val="Calibri"/>
        <family val="2"/>
        <scheme val="minor"/>
      </rPr>
      <t>2008-09</t>
    </r>
  </si>
  <si>
    <r>
      <rPr>
        <sz val="10"/>
        <color rgb="FF0D0D0D"/>
        <rFont val="Calibri"/>
        <family val="2"/>
        <scheme val="minor"/>
      </rPr>
      <t>2009-10</t>
    </r>
  </si>
  <si>
    <r>
      <rPr>
        <sz val="10"/>
        <color rgb="FF0D0D0D"/>
        <rFont val="Calibri"/>
        <family val="2"/>
        <scheme val="minor"/>
      </rPr>
      <t>2010-11</t>
    </r>
  </si>
  <si>
    <r>
      <rPr>
        <sz val="10"/>
        <color rgb="FF0D0D0D"/>
        <rFont val="Calibri"/>
        <family val="2"/>
        <scheme val="minor"/>
      </rPr>
      <t>2011-12</t>
    </r>
  </si>
  <si>
    <r>
      <rPr>
        <sz val="10"/>
        <color rgb="FF0D0D0D"/>
        <rFont val="Calibri"/>
        <family val="2"/>
        <scheme val="minor"/>
      </rPr>
      <t>2012-13</t>
    </r>
  </si>
  <si>
    <r>
      <rPr>
        <sz val="10"/>
        <color rgb="FF0D0D0D"/>
        <rFont val="Calibri"/>
        <family val="2"/>
        <scheme val="minor"/>
      </rPr>
      <t>2013-14</t>
    </r>
  </si>
  <si>
    <r>
      <rPr>
        <sz val="10"/>
        <color rgb="FF0D0D0D"/>
        <rFont val="Calibri"/>
        <family val="2"/>
        <scheme val="minor"/>
      </rPr>
      <t>2014-15</t>
    </r>
  </si>
  <si>
    <r>
      <rPr>
        <sz val="10"/>
        <color rgb="FF0D0D0D"/>
        <rFont val="Calibri"/>
        <family val="2"/>
        <scheme val="minor"/>
      </rPr>
      <t>2015-16</t>
    </r>
  </si>
  <si>
    <r>
      <rPr>
        <sz val="10"/>
        <color rgb="FF0D0D0D"/>
        <rFont val="Calibri"/>
        <family val="2"/>
        <scheme val="minor"/>
      </rPr>
      <t>2016-17</t>
    </r>
  </si>
  <si>
    <r>
      <rPr>
        <sz val="10"/>
        <color rgb="FF0D0D0D"/>
        <rFont val="Calibri"/>
        <family val="2"/>
        <scheme val="minor"/>
      </rPr>
      <t>2017-18</t>
    </r>
  </si>
  <si>
    <r>
      <rPr>
        <sz val="10"/>
        <color rgb="FF0D0D0D"/>
        <rFont val="Calibri"/>
        <family val="2"/>
        <scheme val="minor"/>
      </rPr>
      <t>2019-20</t>
    </r>
  </si>
  <si>
    <r>
      <rPr>
        <sz val="10"/>
        <color rgb="FF0D0D0D"/>
        <rFont val="Calibri"/>
        <family val="2"/>
        <scheme val="minor"/>
      </rPr>
      <t>2020-21 (e)</t>
    </r>
  </si>
  <si>
    <r>
      <rPr>
        <b/>
        <sz val="10"/>
        <color rgb="FF0D0D0D"/>
        <rFont val="Calibri"/>
        <family val="2"/>
        <scheme val="minor"/>
      </rPr>
      <t>2021-22 (e)</t>
    </r>
  </si>
  <si>
    <r>
      <rPr>
        <sz val="10"/>
        <color rgb="FF0D0D0D"/>
        <rFont val="Calibri"/>
        <family val="2"/>
        <scheme val="minor"/>
      </rPr>
      <t>2022-23 (e)</t>
    </r>
  </si>
  <si>
    <r>
      <rPr>
        <sz val="10"/>
        <color rgb="FF0D0D0D"/>
        <rFont val="Calibri"/>
        <family val="2"/>
        <scheme val="minor"/>
      </rPr>
      <t>2023-24 (e)</t>
    </r>
  </si>
  <si>
    <r>
      <rPr>
        <sz val="10"/>
        <color rgb="FF0D0D0D"/>
        <rFont val="Calibri"/>
        <family val="2"/>
        <scheme val="minor"/>
      </rPr>
      <t>2024-25 (e)</t>
    </r>
  </si>
  <si>
    <r>
      <rPr>
        <sz val="10"/>
        <rFont val="Calibri"/>
        <family val="2"/>
        <scheme val="minor"/>
      </rPr>
      <t>(a)  Data have been revised in the 2021-22 Budget to improve accuracy and comparability through time.
(b)  The real levels are derived using the Consumer Price Index (CPI). The current reference period for the CPI is 2011-12, which means the real levels per capita are reported in 2011-12 dollars.
(e)  Estimates.</t>
    </r>
  </si>
  <si>
    <r>
      <t>Table 11.11: Australian Government general government sector receipts, payments, underlying cash balance, net debt and net interest payments presented on a real per capita basis</t>
    </r>
    <r>
      <rPr>
        <b/>
        <vertAlign val="superscript"/>
        <sz val="14"/>
        <color theme="0"/>
        <rFont val="Calibri"/>
        <family val="2"/>
        <scheme val="minor"/>
      </rPr>
      <t>(a)(b)</t>
    </r>
  </si>
  <si>
    <r>
      <t>Table 11.10: Australian Government accrual revenue, expenses and fiscal balance by institutional sector ($m)</t>
    </r>
    <r>
      <rPr>
        <b/>
        <vertAlign val="superscript"/>
        <sz val="14"/>
        <color theme="0"/>
        <rFont val="Calibri"/>
        <family val="2"/>
        <scheme val="minor"/>
      </rPr>
      <t>(a)</t>
    </r>
  </si>
  <si>
    <r>
      <rPr>
        <sz val="10"/>
        <color rgb="FF0D0D0D"/>
        <rFont val="Calibri"/>
        <family val="2"/>
        <scheme val="minor"/>
      </rPr>
      <t>na</t>
    </r>
  </si>
  <si>
    <r>
      <rPr>
        <sz val="10"/>
        <color rgb="FF0D0D0D"/>
        <rFont val="Calibri"/>
        <family val="2"/>
        <scheme val="minor"/>
      </rPr>
      <t>2018-19</t>
    </r>
  </si>
  <si>
    <r>
      <rPr>
        <sz val="10"/>
        <rFont val="Calibri"/>
        <family val="2"/>
        <scheme val="minor"/>
      </rPr>
      <t>(a)  Data have been revised in the 2021-22 Budget to improve accuracy and comparability through time.
(b)  Receipts are equal to receipts from operating activities and sales of non-financial assets.
(c)  Payments in the general government sector are equal to payments for operating activities, purchases of non-financial assets and net cash flows from financing activities for leases.
(d)  Between 2005-06 and 2019-20, the underlying cash balance is equal to receipts less payments, less net Future Fund earnings. In all other years, the underlying cash balance is equal to receipts less payments.
(e)  Estimates.
(f)   Payments in the public non-financial corporations and non-financial public sectors are equal to payments for operating activities, purchases of non-financial assets, distributions paid and net cash flows from financing activities for leases.
na  Data not available.</t>
    </r>
  </si>
  <si>
    <r>
      <rPr>
        <sz val="10"/>
        <color rgb="FF0D0D0D"/>
        <rFont val="Calibri"/>
        <family val="2"/>
        <scheme val="minor"/>
      </rPr>
      <t>General government</t>
    </r>
  </si>
  <si>
    <r>
      <rPr>
        <sz val="10"/>
        <color rgb="FF0D0D0D"/>
        <rFont val="Calibri"/>
        <family val="2"/>
        <scheme val="minor"/>
      </rPr>
      <t>Public non-financial corporations</t>
    </r>
  </si>
  <si>
    <r>
      <rPr>
        <sz val="10"/>
        <color rgb="FF0D0D0D"/>
        <rFont val="Calibri"/>
        <family val="2"/>
        <scheme val="minor"/>
      </rPr>
      <t>Non-financial public sector</t>
    </r>
  </si>
  <si>
    <r>
      <rPr>
        <sz val="10"/>
        <color rgb="FF0D0D0D"/>
        <rFont val="Calibri"/>
        <family val="2"/>
        <scheme val="minor"/>
      </rPr>
      <t>Receipts(b)</t>
    </r>
  </si>
  <si>
    <r>
      <rPr>
        <sz val="10"/>
        <color rgb="FF0D0D0D"/>
        <rFont val="Calibri"/>
        <family val="2"/>
        <scheme val="minor"/>
      </rPr>
      <t>Payments(c)</t>
    </r>
  </si>
  <si>
    <r>
      <rPr>
        <sz val="10"/>
        <color rgb="FF0D0D0D"/>
        <rFont val="Calibri"/>
        <family val="2"/>
        <scheme val="minor"/>
      </rPr>
      <t>Underlying cash
balance(d)</t>
    </r>
  </si>
  <si>
    <r>
      <rPr>
        <sz val="10"/>
        <color rgb="FF0D0D0D"/>
        <rFont val="Calibri"/>
        <family val="2"/>
        <scheme val="minor"/>
      </rPr>
      <t>Payments(f)</t>
    </r>
  </si>
  <si>
    <r>
      <rPr>
        <sz val="10"/>
        <color rgb="FF0D0D0D"/>
        <rFont val="Calibri"/>
        <family val="2"/>
        <scheme val="minor"/>
      </rPr>
      <t>Cash surplus</t>
    </r>
  </si>
  <si>
    <r>
      <rPr>
        <sz val="10"/>
        <color rgb="FF0D0D0D"/>
        <rFont val="Calibri"/>
        <family val="2"/>
        <scheme val="minor"/>
      </rPr>
      <t>Revenue</t>
    </r>
  </si>
  <si>
    <r>
      <rPr>
        <sz val="10"/>
        <color rgb="FF0D0D0D"/>
        <rFont val="Calibri"/>
        <family val="2"/>
        <scheme val="minor"/>
      </rPr>
      <t>Expenses</t>
    </r>
  </si>
  <si>
    <r>
      <rPr>
        <sz val="10"/>
        <color rgb="FF0D0D0D"/>
        <rFont val="Calibri"/>
        <family val="2"/>
        <scheme val="minor"/>
      </rPr>
      <t>Fiscal
balance(b)</t>
    </r>
  </si>
  <si>
    <r>
      <rPr>
        <sz val="10"/>
        <rFont val="Calibri"/>
        <family val="2"/>
        <scheme val="minor"/>
      </rPr>
      <t>(a)  Data have been revised in the 2021-22 Budget to improve accuracy and comparability through time.
(b)  Fiscal balance is equal to revenue less expenses less net capital investment. Net capital investment is not shown in this table.
(e)  Estimates.
na  Data not available.</t>
    </r>
  </si>
  <si>
    <t>2016-17</t>
  </si>
  <si>
    <t>2017-18</t>
  </si>
  <si>
    <r>
      <rPr>
        <sz val="10"/>
        <color rgb="FF0D0D0D"/>
        <rFont val="Calibri"/>
        <family val="2"/>
        <scheme val="minor"/>
      </rPr>
      <t>Taxation revenue</t>
    </r>
  </si>
  <si>
    <r>
      <rPr>
        <sz val="10"/>
        <color rgb="FF0D0D0D"/>
        <rFont val="Calibri"/>
        <family val="2"/>
        <scheme val="minor"/>
      </rPr>
      <t>Non-taxation revenue</t>
    </r>
  </si>
  <si>
    <r>
      <rPr>
        <sz val="10"/>
        <color rgb="FF0D0D0D"/>
        <rFont val="Calibri"/>
        <family val="2"/>
        <scheme val="minor"/>
      </rPr>
      <t>Total revenue</t>
    </r>
  </si>
  <si>
    <r>
      <rPr>
        <sz val="10"/>
        <color rgb="FF0D0D0D"/>
        <rFont val="Calibri"/>
        <family val="2"/>
        <scheme val="minor"/>
      </rPr>
      <t>$m</t>
    </r>
  </si>
  <si>
    <r>
      <rPr>
        <sz val="10"/>
        <rFont val="Calibri"/>
        <family val="2"/>
        <scheme val="minor"/>
      </rPr>
      <t>(a)  Data have been revised in the 2021-22 Budget to improve accuracy and comparability through time.
(e)  Estimates.</t>
    </r>
  </si>
  <si>
    <r>
      <t>Table 11.8: Australian Government general government sector accrual taxation revenue, non-taxation revenue and total revenue</t>
    </r>
    <r>
      <rPr>
        <b/>
        <vertAlign val="superscript"/>
        <sz val="14"/>
        <color theme="0"/>
        <rFont val="Calibri"/>
        <family val="2"/>
        <scheme val="minor"/>
      </rPr>
      <t>(a)</t>
    </r>
  </si>
  <si>
    <t>2024-25 (e)</t>
  </si>
  <si>
    <r>
      <rPr>
        <sz val="10"/>
        <color rgb="FF0D0D0D"/>
        <rFont val="Calibri"/>
        <family val="2"/>
        <scheme val="minor"/>
      </rPr>
      <t>Net worth(b)</t>
    </r>
  </si>
  <si>
    <r>
      <rPr>
        <sz val="10"/>
        <color rgb="FF0D0D0D"/>
        <rFont val="Calibri"/>
        <family val="2"/>
        <scheme val="minor"/>
      </rPr>
      <t>Net financial worth(c)</t>
    </r>
  </si>
  <si>
    <r>
      <rPr>
        <sz val="10"/>
        <rFont val="Calibri"/>
        <family val="2"/>
        <scheme val="minor"/>
      </rPr>
      <t>(a)  Data have been revised in the 2021-22 Budget to improve accuracy and comparability through time.
(b)  Net worth is equal to total assets less total liabilities.
(c)  Net financial worth is equal to financial assets less total liabilities.
(e)  Estimates.</t>
    </r>
  </si>
  <si>
    <r>
      <t>Table 11.7: Australian Government general government sector net worth and net financial worth</t>
    </r>
    <r>
      <rPr>
        <b/>
        <vertAlign val="superscript"/>
        <sz val="14"/>
        <color theme="0"/>
        <rFont val="Calibri"/>
        <family val="2"/>
        <scheme val="minor"/>
      </rPr>
      <t>(a)</t>
    </r>
  </si>
  <si>
    <r>
      <rPr>
        <sz val="10"/>
        <color rgb="FF0D0D0D"/>
        <rFont val="Calibri"/>
        <family val="2"/>
        <scheme val="minor"/>
      </rPr>
      <t>                 Revenue                </t>
    </r>
  </si>
  <si>
    <r>
      <rPr>
        <sz val="10"/>
        <color rgb="FF0D0D0D"/>
        <rFont val="Calibri"/>
        <family val="2"/>
        <scheme val="minor"/>
      </rPr>
      <t>                Expenses               </t>
    </r>
  </si>
  <si>
    <r>
      <rPr>
        <sz val="10"/>
        <color rgb="FF0D0D0D"/>
        <rFont val="Calibri"/>
        <family val="2"/>
        <scheme val="minor"/>
      </rPr>
      <t>    Net operating balance(b)    </t>
    </r>
  </si>
  <si>
    <r>
      <rPr>
        <sz val="10"/>
        <color rgb="FF0D0D0D"/>
        <rFont val="Calibri"/>
        <family val="2"/>
        <scheme val="minor"/>
      </rPr>
      <t>    Net capital investment     </t>
    </r>
  </si>
  <si>
    <r>
      <rPr>
        <sz val="10"/>
        <color rgb="FF0D0D0D"/>
        <rFont val="Calibri"/>
        <family val="2"/>
        <scheme val="minor"/>
      </rPr>
      <t>         Fiscal balance(c)         </t>
    </r>
  </si>
  <si>
    <r>
      <rPr>
        <sz val="10"/>
        <rFont val="Calibri"/>
        <family val="2"/>
        <scheme val="minor"/>
      </rPr>
      <t>(a)  Data have been revised in the 2021-22 Budget to improve accuracy and comparability through time.
(b)  Net operating balance is equal to revenue less expenses.
(c)  Fiscal balance is equal to revenue less expenses less net capital investment.
(e)  Estimates.</t>
    </r>
  </si>
  <si>
    <r>
      <t>Table 6: Australian Government general government sector revenue, expenses, net operating balance, net capital investment and fiscal balance</t>
    </r>
    <r>
      <rPr>
        <b/>
        <vertAlign val="superscript"/>
        <sz val="14"/>
        <color theme="0"/>
        <rFont val="Calibri"/>
        <family val="2"/>
        <scheme val="minor"/>
      </rPr>
      <t>(a)</t>
    </r>
  </si>
  <si>
    <r>
      <t>Table 11.5: Australian Government general government sector face value of Australian Government Securities (AGS) on issue and interest paid</t>
    </r>
    <r>
      <rPr>
        <b/>
        <vertAlign val="superscript"/>
        <sz val="14"/>
        <color theme="0"/>
        <rFont val="Calibri"/>
        <family val="2"/>
        <scheme val="minor"/>
      </rPr>
      <t>(a)</t>
    </r>
  </si>
  <si>
    <r>
      <rPr>
        <sz val="10"/>
        <color rgb="FF0D0D0D"/>
        <rFont val="Calibri"/>
        <family val="2"/>
        <scheme val="minor"/>
      </rPr>
      <t>Face value of AGS on issue(b)</t>
    </r>
  </si>
  <si>
    <r>
      <rPr>
        <sz val="10"/>
        <color rgb="FF0D0D0D"/>
        <rFont val="Calibri"/>
        <family val="2"/>
        <scheme val="minor"/>
      </rPr>
      <t>Total AGS on issue(c)</t>
    </r>
  </si>
  <si>
    <r>
      <rPr>
        <sz val="10"/>
        <color rgb="FF0D0D0D"/>
        <rFont val="Calibri"/>
        <family val="2"/>
        <scheme val="minor"/>
      </rPr>
      <t>Subject to Treasurer’s Direction(d)</t>
    </r>
  </si>
  <si>
    <r>
      <rPr>
        <sz val="10"/>
        <color rgb="FF0D0D0D"/>
        <rFont val="Calibri"/>
        <family val="2"/>
        <scheme val="minor"/>
      </rPr>
      <t>Interest paid(f)</t>
    </r>
  </si>
  <si>
    <r>
      <rPr>
        <sz val="10"/>
        <color rgb="FF0D0D0D"/>
        <rFont val="Calibri"/>
        <family val="2"/>
        <scheme val="minor"/>
      </rPr>
      <t>-</t>
    </r>
  </si>
  <si>
    <r>
      <rPr>
        <sz val="10"/>
        <rFont val="Calibri"/>
        <family val="2"/>
        <scheme val="minor"/>
      </rPr>
      <t xml:space="preserve">(a)  Data have been revised in the 2021-22 Budget to improve accuracy and comparability through time.
(b)  From 2020-21 onwards, data for AGS on issue are estimates and are rounded to the nearest $1 billion.
(c)  Total AGS on issue includes AGS held on behalf of the states and the Northern Territory.
(d)  The face value of AGS subject to the Treasurer’s Direction excludes the stock and securities outlined in subsection 51JA(2A) of the  </t>
    </r>
    <r>
      <rPr>
        <i/>
        <sz val="10"/>
        <rFont val="Calibri"/>
        <family val="2"/>
        <scheme val="minor"/>
      </rPr>
      <t>Commonwealth Inscribed Stock Act 1911</t>
    </r>
    <r>
      <rPr>
        <sz val="10"/>
        <rFont val="Calibri"/>
        <family val="2"/>
        <scheme val="minor"/>
      </rPr>
      <t>.  These are the same stock and securities  that  were  excluded  from  the  previous  legislative  debt  limit.  AGS  on  issue  subject  to  the Treasurer’s Direction are not available prior to 2008-09 because the limit was first introduced in July 2008.
(e)  Estimates.
(f)   Interest  paid consists  of  all cash interest payments  of the general government sector, including those relating to AGS on issue.</t>
    </r>
  </si>
  <si>
    <r>
      <rPr>
        <sz val="10"/>
        <color rgb="FF0D0D0D"/>
        <rFont val="Calibri"/>
        <family val="2"/>
        <scheme val="minor"/>
      </rPr>
      <t>Net debt(b)</t>
    </r>
  </si>
  <si>
    <r>
      <rPr>
        <sz val="10"/>
        <color rgb="FF0D0D0D"/>
        <rFont val="Calibri"/>
        <family val="2"/>
        <scheme val="minor"/>
      </rPr>
      <t>Net interest payments(c)</t>
    </r>
  </si>
  <si>
    <r>
      <rPr>
        <sz val="10"/>
        <color rgb="FF0D0D0D"/>
        <rFont val="Calibri"/>
        <family val="2"/>
        <scheme val="minor"/>
      </rPr>
      <t>Per cent of GDP</t>
    </r>
  </si>
  <si>
    <r>
      <rPr>
        <sz val="10"/>
        <rFont val="Calibri"/>
        <family val="2"/>
        <scheme val="minor"/>
      </rPr>
      <t>(a)  Data have been revised in the 2021-22 Budget to improve accuracy and comparability through time.
(b)  Net  debt  is  the  sum  of  interest-bearing  liabilities  less  the  sum  of  selected  financial  assets  (cash  and deposits, advances paid and investments, loans and placements).
(c)  Net interest payments are equal to the difference between interest paid and interest receipts.
(e)  Estimates.</t>
    </r>
  </si>
  <si>
    <r>
      <t>Table 11.4: Australian Government general government sector net debt and net interest payments</t>
    </r>
    <r>
      <rPr>
        <b/>
        <vertAlign val="superscript"/>
        <sz val="14"/>
        <color theme="0"/>
        <rFont val="Calibri"/>
        <family val="2"/>
        <scheme val="minor"/>
      </rPr>
      <t>(a)</t>
    </r>
  </si>
  <si>
    <r>
      <rPr>
        <sz val="10"/>
        <color rgb="FF0D0D0D"/>
        <rFont val="Calibri"/>
        <family val="2"/>
        <scheme val="minor"/>
      </rPr>
      <t>Taxation receipts</t>
    </r>
  </si>
  <si>
    <r>
      <rPr>
        <sz val="10"/>
        <color rgb="FF0D0D0D"/>
        <rFont val="Calibri"/>
        <family val="2"/>
        <scheme val="minor"/>
      </rPr>
      <t>Non-taxation receipts</t>
    </r>
  </si>
  <si>
    <r>
      <rPr>
        <sz val="10"/>
        <color rgb="FF0D0D0D"/>
        <rFont val="Calibri"/>
        <family val="2"/>
        <scheme val="minor"/>
      </rPr>
      <t>Total receipts(b)</t>
    </r>
  </si>
  <si>
    <r>
      <rPr>
        <sz val="10"/>
        <color rgb="FF0D0D0D"/>
        <rFont val="Calibri"/>
        <family val="2"/>
        <scheme val="minor"/>
      </rPr>
      <t>of GDP</t>
    </r>
  </si>
  <si>
    <r>
      <rPr>
        <sz val="10"/>
        <rFont val="Calibri"/>
        <family val="2"/>
        <scheme val="minor"/>
      </rPr>
      <t>(a)  Data have been revised in the 2021-22 Budget to improve accuracy and comparability through time.
(b)  Receipts are equal to receipts from operating activities and sales of non-financial assets. Receipts are identical to Table 11.1.
(e)  Estimates.</t>
    </r>
  </si>
  <si>
    <r>
      <t>Table 11.3: Australian Government general government sector taxation receipts, non-taxation receipts and total receipts</t>
    </r>
    <r>
      <rPr>
        <b/>
        <vertAlign val="superscript"/>
        <sz val="14"/>
        <color theme="0"/>
        <rFont val="Calibri"/>
        <family val="2"/>
        <scheme val="minor"/>
      </rPr>
      <t>(a)</t>
    </r>
  </si>
  <si>
    <r>
      <rPr>
        <sz val="10"/>
        <color rgb="FF0D0D0D"/>
        <rFont val="Calibri"/>
        <family val="2"/>
        <scheme val="minor"/>
      </rPr>
      <t>Receipts</t>
    </r>
  </si>
  <si>
    <r>
      <rPr>
        <sz val="10"/>
        <rFont val="Calibri"/>
        <family val="2"/>
        <scheme val="minor"/>
      </rPr>
      <t>(a)  Data have been revised in the 2021-22 Budget to improve accuracy and comparability through time.
(b)  Prior to 1999-2000, net cash flows from investments in financial assets for policy purposes were referred to as ‘net advances’. A negative number reflects a cash outflow, while a positive number reflects a cash inflow.
(c)  Headline cash balance is equal to receipts less payments, plus net cash flows from investments in financial assets for policy purposes. Receipts and payments are identical to Table 11.1.
(e)  Estimates.</t>
    </r>
  </si>
  <si>
    <r>
      <t>Table 11.2: Australian Government general government sector net cash flows from investments in financial assets for policy purposes and headline cash balance</t>
    </r>
    <r>
      <rPr>
        <b/>
        <vertAlign val="superscript"/>
        <sz val="14"/>
        <color theme="0"/>
        <rFont val="Calibri"/>
        <family val="2"/>
        <scheme val="minor"/>
      </rPr>
      <t>(a)</t>
    </r>
  </si>
  <si>
    <r>
      <rPr>
        <sz val="10"/>
        <rFont val="Calibri"/>
        <family val="2"/>
        <scheme val="minor"/>
      </rPr>
      <t>(a)  Data have been revised in the 2021-22 Budget to improve accuracy and comparability through time.
(b)  Receipts are equal to cash receipts from operating activities and sales of non-financial assets.
(c)  Payments are equal to cash payments for operating activities, purchases of non-financial assets and net cash flows from financing activities for leases.
(d)  Between 2005-06 and 2019-20, the underlying cash balance is equal to receipts less payments, less net Future Fund earnings. In all other years, the underlying cash balance is equal to receipts less payments.
(e)  Estimates.
(f)   Real spending growth is calculated using the Consumer Price Index as the deflator.</t>
    </r>
  </si>
  <si>
    <r>
      <t>Table 11.1: Australian Government general government sector receipts, payments, net Future Fund earnings and underlying cash balance</t>
    </r>
    <r>
      <rPr>
        <b/>
        <vertAlign val="superscript"/>
        <sz val="14"/>
        <color theme="0"/>
        <rFont val="Calibri"/>
        <family val="2"/>
        <scheme val="minor"/>
      </rPr>
      <t>(a)</t>
    </r>
  </si>
  <si>
    <t>Contents</t>
  </si>
  <si>
    <t>Chart 11.1</t>
  </si>
  <si>
    <t>Chart 11.2</t>
  </si>
  <si>
    <t>Chart 11.3</t>
  </si>
  <si>
    <t>Chart 11.4</t>
  </si>
  <si>
    <t>Chart 11.5</t>
  </si>
  <si>
    <t>Chart 11.6</t>
  </si>
  <si>
    <t>Chart 11.7</t>
  </si>
  <si>
    <t>Chart 11.8</t>
  </si>
  <si>
    <t>Compiled by the Parliamentary Library 12 May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</si>
</sst>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0"/>
      <color rgb="FF000000"/>
      <name val="Times New Roman"/>
      <charset val="204"/>
    </font>
    <font>
      <sz val="10"/>
      <name val="Book Antiqua"/>
    </font>
    <font>
      <sz val="11"/>
      <color rgb="FF000000"/>
      <name val="Calibri"/>
      <family val="2"/>
      <scheme val="minor"/>
    </font>
    <font>
      <sz val="11"/>
      <name val="Calibri"/>
      <family val="2"/>
      <scheme val="minor"/>
    </font>
    <font>
      <sz val="8"/>
      <name val="Times New Roman"/>
      <charset val="204"/>
    </font>
    <font>
      <b/>
      <sz val="22"/>
      <color theme="0"/>
      <name val="Calibri"/>
      <family val="2"/>
      <scheme val="minor"/>
    </font>
    <font>
      <sz val="10"/>
      <color rgb="FF000000"/>
      <name val="Calibri"/>
      <family val="2"/>
      <scheme val="minor"/>
    </font>
    <font>
      <b/>
      <sz val="13"/>
      <color rgb="FF000000"/>
      <name val="Calibri"/>
      <family val="2"/>
      <scheme val="minor"/>
    </font>
    <font>
      <i/>
      <sz val="10"/>
      <color rgb="FF000000"/>
      <name val="Calibri"/>
      <family val="2"/>
      <scheme val="minor"/>
    </font>
    <font>
      <sz val="7"/>
      <color rgb="FF000000"/>
      <name val="Calibri"/>
      <family val="2"/>
      <scheme val="minor"/>
    </font>
    <font>
      <strike/>
      <sz val="10"/>
      <color rgb="FF000000"/>
      <name val="Calibri"/>
      <family val="2"/>
      <scheme val="minor"/>
    </font>
    <font>
      <vertAlign val="superscript"/>
      <sz val="6.5"/>
      <color rgb="FF000000"/>
      <name val="Calibri"/>
      <family val="2"/>
      <scheme val="minor"/>
    </font>
    <font>
      <sz val="6.5"/>
      <color rgb="FF000000"/>
      <name val="Calibri"/>
      <family val="2"/>
      <scheme val="minor"/>
    </font>
    <font>
      <sz val="9"/>
      <color rgb="FF000000"/>
      <name val="Calibri"/>
      <family val="2"/>
      <scheme val="minor"/>
    </font>
    <font>
      <sz val="10"/>
      <color theme="0"/>
      <name val="Times New Roman"/>
      <family val="1"/>
    </font>
    <font>
      <b/>
      <sz val="18"/>
      <color theme="0"/>
      <name val="Arial"/>
      <family val="2"/>
    </font>
    <font>
      <sz val="10"/>
      <name val="Calibri"/>
      <family val="2"/>
      <scheme val="minor"/>
    </font>
    <font>
      <sz val="8"/>
      <name val="Calibri"/>
      <family val="2"/>
      <scheme val="minor"/>
    </font>
    <font>
      <sz val="10"/>
      <color rgb="FF0D0D0D"/>
      <name val="Calibri"/>
      <family val="2"/>
      <scheme val="minor"/>
    </font>
    <font>
      <b/>
      <sz val="10"/>
      <name val="Calibri"/>
      <family val="2"/>
      <scheme val="minor"/>
    </font>
    <font>
      <b/>
      <sz val="10"/>
      <color rgb="FF0D0D0D"/>
      <name val="Calibri"/>
      <family val="2"/>
      <scheme val="minor"/>
    </font>
    <font>
      <b/>
      <sz val="10"/>
      <color theme="0"/>
      <name val="Calibri"/>
      <family val="2"/>
      <scheme val="minor"/>
    </font>
    <font>
      <b/>
      <sz val="14"/>
      <color theme="0"/>
      <name val="Calibri"/>
      <family val="2"/>
      <scheme val="minor"/>
    </font>
    <font>
      <b/>
      <vertAlign val="superscript"/>
      <sz val="14"/>
      <color theme="0"/>
      <name val="Calibri"/>
      <family val="2"/>
      <scheme val="minor"/>
    </font>
    <font>
      <b/>
      <sz val="14"/>
      <name val="Calibri"/>
      <family val="2"/>
      <scheme val="minor"/>
    </font>
    <font>
      <sz val="14"/>
      <color rgb="FF000000"/>
      <name val="Calibri"/>
      <family val="2"/>
      <scheme val="minor"/>
    </font>
    <font>
      <sz val="14"/>
      <color theme="0"/>
      <name val="Calibri"/>
      <family val="2"/>
      <scheme val="minor"/>
    </font>
    <font>
      <b/>
      <sz val="10"/>
      <color rgb="FF000000"/>
      <name val="Calibri"/>
      <family val="2"/>
      <scheme val="minor"/>
    </font>
    <font>
      <i/>
      <sz val="10"/>
      <name val="Calibri"/>
      <family val="2"/>
      <scheme val="minor"/>
    </font>
    <font>
      <u/>
      <sz val="10"/>
      <color theme="10"/>
      <name val="Times New Roman"/>
      <family val="1"/>
    </font>
    <font>
      <u/>
      <sz val="11"/>
      <color theme="10"/>
      <name val="Calibri"/>
      <family val="2"/>
      <scheme val="minor"/>
    </font>
  </fonts>
  <fills count="8">
    <fill>
      <patternFill patternType="none"/>
    </fill>
    <fill>
      <patternFill patternType="gray125"/>
    </fill>
    <fill>
      <patternFill patternType="solid">
        <fgColor rgb="FFF4FDFD"/>
      </patternFill>
    </fill>
    <fill>
      <patternFill patternType="solid">
        <fgColor rgb="FF033C59"/>
        <bgColor indexed="64"/>
      </patternFill>
    </fill>
    <fill>
      <patternFill patternType="solid">
        <fgColor theme="0"/>
        <bgColor indexed="64"/>
      </patternFill>
    </fill>
    <fill>
      <patternFill patternType="solid">
        <fgColor theme="0" tint="-4.9989318521683403E-2"/>
        <bgColor indexed="64"/>
      </patternFill>
    </fill>
    <fill>
      <patternFill patternType="solid">
        <fgColor rgb="FFDCE6EE"/>
        <bgColor indexed="64"/>
      </patternFill>
    </fill>
    <fill>
      <patternFill patternType="solid">
        <fgColor theme="0" tint="-0.14999847407452621"/>
        <bgColor indexed="64"/>
      </patternFill>
    </fill>
  </fills>
  <borders count="4">
    <border>
      <left/>
      <right/>
      <top/>
      <bottom/>
      <diagonal/>
    </border>
    <border>
      <left/>
      <right/>
      <top style="thin">
        <color rgb="FF000000"/>
      </top>
      <bottom/>
      <diagonal/>
    </border>
    <border>
      <left/>
      <right/>
      <top/>
      <bottom style="thin">
        <color rgb="FF000000"/>
      </bottom>
      <diagonal/>
    </border>
    <border>
      <left/>
      <right/>
      <top/>
      <bottom style="thin">
        <color indexed="64"/>
      </bottom>
      <diagonal/>
    </border>
  </borders>
  <cellStyleXfs count="2">
    <xf numFmtId="0" fontId="0" fillId="0" borderId="0"/>
    <xf numFmtId="0" fontId="29" fillId="0" borderId="0" applyNumberFormat="0" applyFill="0" applyBorder="0" applyAlignment="0" applyProtection="0"/>
  </cellStyleXfs>
  <cellXfs count="141">
    <xf numFmtId="0" fontId="0" fillId="0" borderId="0" xfId="0" applyFill="1" applyBorder="1" applyAlignment="1">
      <alignment horizontal="left" vertical="top"/>
    </xf>
    <xf numFmtId="0" fontId="0" fillId="0" borderId="0" xfId="0" applyFill="1" applyBorder="1" applyAlignment="1">
      <alignment horizontal="left" vertical="center" wrapText="1"/>
    </xf>
    <xf numFmtId="0" fontId="0" fillId="0" borderId="0" xfId="0" applyFill="1" applyBorder="1" applyAlignment="1">
      <alignment horizontal="left" wrapText="1"/>
    </xf>
    <xf numFmtId="0" fontId="0" fillId="0" borderId="0" xfId="0" applyFill="1" applyBorder="1" applyAlignment="1">
      <alignment wrapText="1"/>
    </xf>
    <xf numFmtId="0" fontId="5" fillId="3" borderId="0" xfId="0" applyFont="1" applyFill="1" applyAlignment="1">
      <alignment horizontal="left" vertical="center"/>
    </xf>
    <xf numFmtId="0" fontId="5" fillId="4" borderId="0" xfId="0" applyFont="1" applyFill="1" applyAlignment="1">
      <alignment horizontal="left" vertical="center"/>
    </xf>
    <xf numFmtId="0" fontId="0" fillId="4" borderId="0" xfId="0" applyFill="1" applyBorder="1" applyAlignment="1">
      <alignment horizontal="left" vertical="top"/>
    </xf>
    <xf numFmtId="0" fontId="6" fillId="4" borderId="0" xfId="0" applyFont="1" applyFill="1" applyBorder="1" applyAlignment="1">
      <alignment horizontal="justify" vertical="center"/>
    </xf>
    <xf numFmtId="0" fontId="7" fillId="5" borderId="0" xfId="0" applyFont="1" applyFill="1" applyBorder="1" applyAlignment="1">
      <alignment horizontal="justify" vertical="center"/>
    </xf>
    <xf numFmtId="0" fontId="6" fillId="4" borderId="0" xfId="0" applyFont="1" applyFill="1" applyBorder="1" applyAlignment="1">
      <alignment horizontal="left" vertical="top"/>
    </xf>
    <xf numFmtId="0" fontId="13" fillId="4" borderId="0" xfId="0" applyFont="1" applyFill="1" applyBorder="1" applyAlignment="1">
      <alignment horizontal="justify" vertical="center"/>
    </xf>
    <xf numFmtId="0" fontId="6" fillId="4" borderId="3" xfId="0" applyFont="1" applyFill="1" applyBorder="1" applyAlignment="1">
      <alignment horizontal="left" vertical="top"/>
    </xf>
    <xf numFmtId="0" fontId="14" fillId="3" borderId="0" xfId="0" applyFont="1" applyFill="1" applyBorder="1" applyAlignment="1">
      <alignment horizontal="left" vertical="top"/>
    </xf>
    <xf numFmtId="0" fontId="14" fillId="3" borderId="0" xfId="0" applyFont="1" applyFill="1" applyBorder="1" applyAlignment="1">
      <alignment horizontal="left" vertical="top" wrapText="1"/>
    </xf>
    <xf numFmtId="0" fontId="1" fillId="0" borderId="0" xfId="0" applyFont="1" applyFill="1" applyBorder="1" applyAlignment="1">
      <alignment horizontal="left" vertical="center" wrapText="1"/>
    </xf>
    <xf numFmtId="0" fontId="6" fillId="0" borderId="0" xfId="0" applyFont="1" applyFill="1" applyBorder="1" applyAlignment="1">
      <alignment horizontal="left" vertical="top"/>
    </xf>
    <xf numFmtId="0" fontId="14" fillId="4" borderId="0" xfId="0" applyFont="1" applyFill="1" applyBorder="1" applyAlignment="1">
      <alignment horizontal="left" vertical="top"/>
    </xf>
    <xf numFmtId="0" fontId="15" fillId="4" borderId="0" xfId="0" applyFont="1" applyFill="1" applyBorder="1" applyAlignment="1">
      <alignment horizontal="center" vertical="top" wrapText="1"/>
    </xf>
    <xf numFmtId="0" fontId="14" fillId="4" borderId="0" xfId="0" applyFont="1" applyFill="1" applyBorder="1" applyAlignment="1">
      <alignment horizontal="left" vertical="top" wrapText="1"/>
    </xf>
    <xf numFmtId="0" fontId="0" fillId="4" borderId="0" xfId="0" applyFill="1" applyBorder="1" applyAlignment="1"/>
    <xf numFmtId="0" fontId="1" fillId="4" borderId="0" xfId="0" applyFont="1" applyFill="1" applyBorder="1" applyAlignment="1">
      <alignment horizontal="left" vertical="center" wrapText="1"/>
    </xf>
    <xf numFmtId="0" fontId="0" fillId="6" borderId="0" xfId="0" applyFill="1" applyBorder="1" applyAlignment="1">
      <alignment horizontal="left" vertical="top"/>
    </xf>
    <xf numFmtId="0" fontId="6" fillId="0" borderId="0" xfId="0" applyFont="1" applyFill="1" applyBorder="1" applyAlignment="1">
      <alignment horizontal="left" wrapText="1"/>
    </xf>
    <xf numFmtId="0" fontId="6" fillId="0" borderId="2" xfId="0" applyFont="1" applyFill="1" applyBorder="1" applyAlignment="1">
      <alignment horizontal="left" wrapText="1"/>
    </xf>
    <xf numFmtId="0" fontId="16" fillId="0" borderId="2" xfId="0" applyFont="1" applyFill="1" applyBorder="1" applyAlignment="1">
      <alignment horizontal="right" vertical="top" wrapText="1"/>
    </xf>
    <xf numFmtId="0" fontId="16" fillId="0" borderId="0" xfId="0" applyFont="1" applyFill="1" applyBorder="1" applyAlignment="1">
      <alignment horizontal="left" vertical="top" wrapText="1"/>
    </xf>
    <xf numFmtId="3" fontId="18" fillId="0" borderId="0" xfId="0" applyNumberFormat="1" applyFont="1" applyFill="1" applyBorder="1" applyAlignment="1">
      <alignment horizontal="right" vertical="top" shrinkToFit="1"/>
    </xf>
    <xf numFmtId="1" fontId="18" fillId="0" borderId="0" xfId="0" applyNumberFormat="1" applyFont="1" applyFill="1" applyBorder="1" applyAlignment="1">
      <alignment horizontal="right" vertical="top" shrinkToFit="1"/>
    </xf>
    <xf numFmtId="3" fontId="18" fillId="0" borderId="0" xfId="0" applyNumberFormat="1" applyFont="1" applyFill="1" applyBorder="1" applyAlignment="1">
      <alignment horizontal="center" vertical="top" shrinkToFit="1"/>
    </xf>
    <xf numFmtId="0" fontId="19" fillId="0" borderId="0" xfId="0" applyFont="1" applyFill="1" applyBorder="1" applyAlignment="1">
      <alignment horizontal="left" vertical="top" wrapText="1"/>
    </xf>
    <xf numFmtId="3" fontId="20" fillId="0" borderId="0" xfId="0" applyNumberFormat="1" applyFont="1" applyFill="1" applyBorder="1" applyAlignment="1">
      <alignment horizontal="right" vertical="top" shrinkToFit="1"/>
    </xf>
    <xf numFmtId="3" fontId="20" fillId="0" borderId="0" xfId="0" applyNumberFormat="1" applyFont="1" applyFill="1" applyBorder="1" applyAlignment="1">
      <alignment horizontal="center" vertical="top" shrinkToFit="1"/>
    </xf>
    <xf numFmtId="1" fontId="20" fillId="0" borderId="0" xfId="0" applyNumberFormat="1" applyFont="1" applyFill="1" applyBorder="1" applyAlignment="1">
      <alignment horizontal="right" vertical="top" shrinkToFit="1"/>
    </xf>
    <xf numFmtId="0" fontId="16" fillId="0" borderId="2" xfId="0" applyFont="1" applyFill="1" applyBorder="1" applyAlignment="1">
      <alignment horizontal="left" vertical="top" wrapText="1"/>
    </xf>
    <xf numFmtId="3" fontId="18" fillId="0" borderId="2" xfId="0" applyNumberFormat="1" applyFont="1" applyFill="1" applyBorder="1" applyAlignment="1">
      <alignment horizontal="right" vertical="top" shrinkToFit="1"/>
    </xf>
    <xf numFmtId="3" fontId="18" fillId="0" borderId="2" xfId="0" applyNumberFormat="1" applyFont="1" applyFill="1" applyBorder="1" applyAlignment="1">
      <alignment horizontal="center" vertical="top" shrinkToFit="1"/>
    </xf>
    <xf numFmtId="1" fontId="18" fillId="0" borderId="2" xfId="0" applyNumberFormat="1" applyFont="1" applyFill="1" applyBorder="1" applyAlignment="1">
      <alignment horizontal="right" vertical="top" shrinkToFit="1"/>
    </xf>
    <xf numFmtId="0" fontId="6" fillId="0" borderId="0" xfId="0" applyFont="1" applyFill="1" applyBorder="1" applyAlignment="1">
      <alignment wrapText="1"/>
    </xf>
    <xf numFmtId="0" fontId="6" fillId="0" borderId="0" xfId="0" applyFont="1" applyFill="1" applyBorder="1" applyAlignment="1">
      <alignment horizontal="right" wrapText="1"/>
    </xf>
    <xf numFmtId="0" fontId="6" fillId="5" borderId="0" xfId="0" applyFont="1" applyFill="1" applyBorder="1" applyAlignment="1">
      <alignment horizontal="left" wrapText="1"/>
    </xf>
    <xf numFmtId="0" fontId="6" fillId="5" borderId="0" xfId="0" applyFont="1" applyFill="1" applyBorder="1" applyAlignment="1">
      <alignment horizontal="right" wrapText="1"/>
    </xf>
    <xf numFmtId="0" fontId="22" fillId="0" borderId="0" xfId="0" applyFont="1" applyFill="1" applyBorder="1" applyAlignment="1">
      <alignment horizontal="left" vertical="top" wrapText="1"/>
    </xf>
    <xf numFmtId="0" fontId="16" fillId="5" borderId="0" xfId="0" applyFont="1" applyFill="1" applyBorder="1" applyAlignment="1">
      <alignment horizontal="right" wrapText="1"/>
    </xf>
    <xf numFmtId="0" fontId="6" fillId="0" borderId="0" xfId="0" applyFont="1" applyFill="1" applyBorder="1" applyAlignment="1">
      <alignment horizontal="left" vertical="center" wrapText="1"/>
    </xf>
    <xf numFmtId="3" fontId="18" fillId="0" borderId="0" xfId="0" applyNumberFormat="1" applyFont="1" applyFill="1" applyBorder="1" applyAlignment="1">
      <alignment horizontal="right" vertical="top" indent="1" shrinkToFit="1"/>
    </xf>
    <xf numFmtId="0" fontId="16" fillId="0" borderId="0" xfId="0" applyFont="1" applyFill="1" applyBorder="1" applyAlignment="1">
      <alignment horizontal="right" vertical="top" wrapText="1"/>
    </xf>
    <xf numFmtId="0" fontId="16" fillId="0" borderId="0" xfId="0" applyFont="1" applyFill="1" applyBorder="1" applyAlignment="1">
      <alignment horizontal="right" vertical="top" wrapText="1" indent="1"/>
    </xf>
    <xf numFmtId="3" fontId="20" fillId="0" borderId="0" xfId="0" applyNumberFormat="1" applyFont="1" applyFill="1" applyBorder="1" applyAlignment="1">
      <alignment horizontal="right" vertical="top" indent="1" shrinkToFit="1"/>
    </xf>
    <xf numFmtId="3" fontId="18" fillId="0" borderId="2" xfId="0" applyNumberFormat="1" applyFont="1" applyFill="1" applyBorder="1" applyAlignment="1">
      <alignment horizontal="right" vertical="top" indent="1" shrinkToFit="1"/>
    </xf>
    <xf numFmtId="0" fontId="16" fillId="0" borderId="2" xfId="0" applyFont="1" applyFill="1" applyBorder="1" applyAlignment="1">
      <alignment horizontal="right" vertical="top" wrapText="1" indent="1"/>
    </xf>
    <xf numFmtId="0" fontId="21" fillId="0" borderId="0" xfId="0" applyFont="1" applyFill="1" applyBorder="1" applyAlignment="1">
      <alignment horizontal="left" wrapText="1"/>
    </xf>
    <xf numFmtId="0" fontId="16" fillId="0" borderId="0" xfId="0" applyFont="1" applyBorder="1" applyAlignment="1">
      <alignment wrapText="1"/>
    </xf>
    <xf numFmtId="0" fontId="16" fillId="7" borderId="0" xfId="0" applyFont="1" applyFill="1" applyBorder="1" applyAlignment="1">
      <alignment horizontal="right" vertical="center" wrapText="1" indent="1"/>
    </xf>
    <xf numFmtId="0" fontId="16" fillId="7" borderId="0" xfId="0" applyFont="1" applyFill="1" applyBorder="1" applyAlignment="1">
      <alignment horizontal="right" vertical="center" wrapText="1"/>
    </xf>
    <xf numFmtId="0" fontId="6" fillId="7" borderId="0" xfId="0" applyFont="1" applyFill="1" applyBorder="1" applyAlignment="1">
      <alignment horizontal="right" vertical="top" wrapText="1"/>
    </xf>
    <xf numFmtId="0" fontId="6" fillId="0" borderId="0" xfId="0" applyFont="1" applyFill="1" applyBorder="1" applyAlignment="1">
      <alignment horizontal="right" vertical="center" wrapText="1"/>
    </xf>
    <xf numFmtId="0" fontId="21" fillId="5" borderId="0" xfId="0" applyFont="1" applyFill="1" applyBorder="1" applyAlignment="1">
      <alignment horizontal="left" wrapText="1"/>
    </xf>
    <xf numFmtId="0" fontId="6" fillId="0" borderId="0" xfId="0" applyFont="1" applyBorder="1" applyAlignment="1">
      <alignment horizontal="center" vertical="top" wrapText="1"/>
    </xf>
    <xf numFmtId="0" fontId="6" fillId="0" borderId="0" xfId="0" applyFont="1" applyBorder="1" applyAlignment="1">
      <alignment vertical="top" wrapText="1"/>
    </xf>
    <xf numFmtId="0" fontId="6" fillId="7" borderId="0" xfId="0" applyFont="1" applyFill="1" applyBorder="1" applyAlignment="1">
      <alignment horizontal="left" vertical="center" wrapText="1"/>
    </xf>
    <xf numFmtId="0" fontId="19" fillId="0" borderId="0" xfId="0" applyFont="1" applyFill="1" applyBorder="1" applyAlignment="1">
      <alignment vertical="top" wrapText="1"/>
    </xf>
    <xf numFmtId="3" fontId="18" fillId="0" borderId="0" xfId="0" applyNumberFormat="1" applyFont="1" applyFill="1" applyBorder="1" applyAlignment="1">
      <alignment horizontal="right" vertical="top" indent="2" shrinkToFit="1"/>
    </xf>
    <xf numFmtId="164" fontId="18" fillId="0" borderId="0" xfId="0" applyNumberFormat="1" applyFont="1" applyFill="1" applyBorder="1" applyAlignment="1">
      <alignment horizontal="right" vertical="top" shrinkToFit="1"/>
    </xf>
    <xf numFmtId="3" fontId="20" fillId="0" borderId="0" xfId="0" applyNumberFormat="1" applyFont="1" applyFill="1" applyBorder="1" applyAlignment="1">
      <alignment horizontal="right" vertical="top" indent="2" shrinkToFit="1"/>
    </xf>
    <xf numFmtId="164" fontId="20" fillId="0" borderId="0" xfId="0" applyNumberFormat="1" applyFont="1" applyFill="1" applyBorder="1" applyAlignment="1">
      <alignment horizontal="right" vertical="top" shrinkToFit="1"/>
    </xf>
    <xf numFmtId="164" fontId="18" fillId="0" borderId="2" xfId="0" applyNumberFormat="1" applyFont="1" applyFill="1" applyBorder="1" applyAlignment="1">
      <alignment horizontal="right" vertical="top" shrinkToFit="1"/>
    </xf>
    <xf numFmtId="0" fontId="16" fillId="0" borderId="0" xfId="0" applyFont="1" applyFill="1" applyBorder="1" applyAlignment="1">
      <alignment horizontal="right" vertical="top" wrapText="1" indent="2"/>
    </xf>
    <xf numFmtId="0" fontId="16" fillId="0" borderId="0" xfId="0" applyFont="1" applyFill="1" applyBorder="1" applyAlignment="1">
      <alignment vertical="top" wrapText="1"/>
    </xf>
    <xf numFmtId="0" fontId="24" fillId="0" borderId="0" xfId="0" applyFont="1" applyFill="1" applyBorder="1" applyAlignment="1">
      <alignment horizontal="left" wrapText="1"/>
    </xf>
    <xf numFmtId="0" fontId="16" fillId="5" borderId="0" xfId="0" applyFont="1" applyFill="1" applyBorder="1" applyAlignment="1">
      <alignment horizontal="center" vertical="top" wrapText="1"/>
    </xf>
    <xf numFmtId="0" fontId="16" fillId="7" borderId="0" xfId="0" applyFont="1" applyFill="1" applyBorder="1" applyAlignment="1">
      <alignment horizontal="right" wrapText="1"/>
    </xf>
    <xf numFmtId="0" fontId="18" fillId="7" borderId="0" xfId="0" applyFont="1" applyFill="1" applyBorder="1" applyAlignment="1">
      <alignment horizontal="right" wrapText="1"/>
    </xf>
    <xf numFmtId="0" fontId="22" fillId="0" borderId="0" xfId="0" applyFont="1" applyFill="1" applyBorder="1" applyAlignment="1">
      <alignment wrapText="1"/>
    </xf>
    <xf numFmtId="0" fontId="6" fillId="0" borderId="0" xfId="0" applyFont="1" applyFill="1" applyBorder="1" applyAlignment="1">
      <alignment vertical="top" wrapText="1"/>
    </xf>
    <xf numFmtId="0" fontId="6" fillId="0" borderId="2" xfId="0" applyFont="1" applyFill="1" applyBorder="1" applyAlignment="1">
      <alignment wrapText="1"/>
    </xf>
    <xf numFmtId="3" fontId="18" fillId="0" borderId="0" xfId="0" applyNumberFormat="1" applyFont="1" applyFill="1" applyBorder="1" applyAlignment="1">
      <alignment vertical="top" shrinkToFit="1"/>
    </xf>
    <xf numFmtId="164" fontId="18" fillId="0" borderId="0" xfId="0" applyNumberFormat="1" applyFont="1" applyFill="1" applyBorder="1" applyAlignment="1">
      <alignment vertical="top" shrinkToFit="1"/>
    </xf>
    <xf numFmtId="3" fontId="20" fillId="0" borderId="0" xfId="0" applyNumberFormat="1" applyFont="1" applyFill="1" applyBorder="1" applyAlignment="1">
      <alignment vertical="top" shrinkToFit="1"/>
    </xf>
    <xf numFmtId="164" fontId="20" fillId="0" borderId="0" xfId="0" applyNumberFormat="1" applyFont="1" applyFill="1" applyBorder="1" applyAlignment="1">
      <alignment vertical="top" shrinkToFit="1"/>
    </xf>
    <xf numFmtId="3" fontId="18" fillId="0" borderId="2" xfId="0" applyNumberFormat="1" applyFont="1" applyFill="1" applyBorder="1" applyAlignment="1">
      <alignment vertical="top" shrinkToFit="1"/>
    </xf>
    <xf numFmtId="164" fontId="18" fillId="0" borderId="2" xfId="0" applyNumberFormat="1" applyFont="1" applyFill="1" applyBorder="1" applyAlignment="1">
      <alignment vertical="top" shrinkToFit="1"/>
    </xf>
    <xf numFmtId="0" fontId="25" fillId="0" borderId="0" xfId="0" applyFont="1" applyFill="1" applyBorder="1" applyAlignment="1">
      <alignment vertical="top" wrapText="1"/>
    </xf>
    <xf numFmtId="0" fontId="6" fillId="0" borderId="0" xfId="0" applyFont="1" applyFill="1" applyBorder="1" applyAlignment="1">
      <alignment horizontal="center" wrapText="1"/>
    </xf>
    <xf numFmtId="0" fontId="18" fillId="7" borderId="0" xfId="0" applyFont="1" applyFill="1" applyBorder="1" applyAlignment="1">
      <alignment horizontal="right" vertical="top" wrapText="1"/>
    </xf>
    <xf numFmtId="0" fontId="16" fillId="7" borderId="0" xfId="0" applyFont="1" applyFill="1" applyBorder="1" applyAlignment="1">
      <alignment horizontal="right" vertical="top" wrapText="1" indent="3"/>
    </xf>
    <xf numFmtId="0" fontId="17" fillId="5" borderId="0" xfId="0" applyFont="1" applyFill="1" applyBorder="1" applyAlignment="1">
      <alignment vertical="top" wrapText="1"/>
    </xf>
    <xf numFmtId="0" fontId="6" fillId="7" borderId="0" xfId="0" applyFont="1" applyFill="1" applyBorder="1" applyAlignment="1">
      <alignment horizontal="left" wrapText="1"/>
    </xf>
    <xf numFmtId="0" fontId="6" fillId="5" borderId="0" xfId="0" applyFont="1" applyFill="1" applyBorder="1" applyAlignment="1">
      <alignment horizontal="left" vertical="top"/>
    </xf>
    <xf numFmtId="0" fontId="16" fillId="7" borderId="0" xfId="0" applyFont="1" applyFill="1" applyBorder="1" applyAlignment="1">
      <alignment horizontal="right" vertical="top" wrapText="1"/>
    </xf>
    <xf numFmtId="0" fontId="6" fillId="0" borderId="0" xfId="0" applyFont="1" applyBorder="1" applyAlignment="1">
      <alignment horizontal="left" vertical="top" wrapText="1"/>
    </xf>
    <xf numFmtId="0" fontId="6" fillId="0" borderId="0" xfId="0" applyFont="1" applyBorder="1" applyAlignment="1">
      <alignment horizontal="right" wrapText="1"/>
    </xf>
    <xf numFmtId="0" fontId="16" fillId="0" borderId="0" xfId="0" applyFont="1" applyBorder="1" applyAlignment="1">
      <alignment horizontal="right" wrapText="1"/>
    </xf>
    <xf numFmtId="0" fontId="6" fillId="7" borderId="0" xfId="0" applyFont="1" applyFill="1" applyBorder="1" applyAlignment="1">
      <alignment horizontal="left" vertical="top"/>
    </xf>
    <xf numFmtId="0" fontId="6" fillId="7" borderId="0" xfId="0" applyFont="1" applyFill="1" applyBorder="1" applyAlignment="1">
      <alignment horizontal="right" wrapText="1"/>
    </xf>
    <xf numFmtId="1" fontId="18" fillId="0" borderId="0" xfId="0" applyNumberFormat="1" applyFont="1" applyFill="1" applyBorder="1" applyAlignment="1">
      <alignment vertical="top" shrinkToFit="1"/>
    </xf>
    <xf numFmtId="0" fontId="19" fillId="0" borderId="0" xfId="0" applyFont="1" applyFill="1" applyBorder="1" applyAlignment="1">
      <alignment wrapText="1"/>
    </xf>
    <xf numFmtId="0" fontId="27" fillId="0" borderId="0" xfId="0" applyFont="1" applyFill="1" applyBorder="1" applyAlignment="1">
      <alignment horizontal="left" wrapText="1"/>
    </xf>
    <xf numFmtId="0" fontId="22" fillId="0" borderId="0" xfId="0" applyFont="1" applyFill="1" applyBorder="1" applyAlignment="1">
      <alignment horizontal="left" wrapText="1"/>
    </xf>
    <xf numFmtId="0" fontId="6" fillId="6" borderId="0" xfId="0" applyFont="1" applyFill="1" applyBorder="1" applyAlignment="1">
      <alignment horizontal="left" vertical="top"/>
    </xf>
    <xf numFmtId="0" fontId="16" fillId="6" borderId="0" xfId="0" applyFont="1" applyFill="1" applyBorder="1" applyAlignment="1">
      <alignment vertical="top" wrapText="1"/>
    </xf>
    <xf numFmtId="0" fontId="27" fillId="0" borderId="0" xfId="0" applyFont="1" applyFill="1" applyBorder="1" applyAlignment="1">
      <alignment wrapText="1"/>
    </xf>
    <xf numFmtId="0" fontId="16" fillId="7" borderId="0" xfId="0" applyFont="1" applyFill="1" applyBorder="1" applyAlignment="1">
      <alignment horizontal="center" wrapText="1"/>
    </xf>
    <xf numFmtId="0" fontId="19" fillId="0" borderId="0" xfId="0" applyFont="1" applyFill="1" applyBorder="1" applyAlignment="1">
      <alignment vertical="center" wrapText="1"/>
    </xf>
    <xf numFmtId="0" fontId="6" fillId="0" borderId="0" xfId="0" applyFont="1" applyFill="1" applyBorder="1" applyAlignment="1">
      <alignment horizontal="left" vertical="top" wrapText="1"/>
    </xf>
    <xf numFmtId="1" fontId="18" fillId="0" borderId="0" xfId="0" applyNumberFormat="1" applyFont="1" applyFill="1" applyBorder="1" applyAlignment="1">
      <alignment horizontal="right" vertical="top" indent="2" shrinkToFit="1"/>
    </xf>
    <xf numFmtId="0" fontId="16" fillId="5" borderId="0" xfId="0" applyFont="1" applyFill="1" applyBorder="1" applyAlignment="1">
      <alignment horizontal="center" wrapText="1"/>
    </xf>
    <xf numFmtId="0" fontId="19" fillId="0" borderId="0" xfId="0" applyFont="1" applyFill="1" applyBorder="1" applyAlignment="1"/>
    <xf numFmtId="0" fontId="16" fillId="0" borderId="0" xfId="0" applyFont="1" applyFill="1" applyBorder="1" applyAlignment="1">
      <alignment horizontal="left" vertical="top"/>
    </xf>
    <xf numFmtId="0" fontId="6" fillId="0" borderId="0" xfId="0" applyFont="1" applyFill="1" applyBorder="1" applyAlignment="1">
      <alignment horizontal="left"/>
    </xf>
    <xf numFmtId="0" fontId="16" fillId="0" borderId="0" xfId="0" applyFont="1" applyFill="1" applyBorder="1" applyAlignment="1">
      <alignment horizontal="right" vertical="top"/>
    </xf>
    <xf numFmtId="0" fontId="29" fillId="0" borderId="0" xfId="1" applyFill="1" applyBorder="1" applyAlignment="1">
      <alignment wrapText="1"/>
    </xf>
    <xf numFmtId="0" fontId="29" fillId="6" borderId="0" xfId="1" applyFill="1" applyBorder="1" applyAlignment="1">
      <alignment wrapText="1"/>
    </xf>
    <xf numFmtId="0" fontId="30" fillId="4" borderId="0" xfId="1" applyFont="1" applyFill="1" applyBorder="1" applyAlignment="1">
      <alignment vertical="center"/>
    </xf>
    <xf numFmtId="0" fontId="30" fillId="4" borderId="0" xfId="1" applyFont="1" applyFill="1" applyBorder="1" applyAlignment="1">
      <alignment horizontal="right"/>
    </xf>
    <xf numFmtId="0" fontId="2" fillId="4" borderId="0" xfId="0" applyFont="1" applyFill="1" applyBorder="1" applyAlignment="1">
      <alignment horizontal="left" vertical="top"/>
    </xf>
    <xf numFmtId="0" fontId="2" fillId="4" borderId="0" xfId="0" applyFont="1" applyFill="1" applyBorder="1" applyAlignment="1">
      <alignment vertical="center"/>
    </xf>
    <xf numFmtId="0" fontId="2" fillId="4" borderId="0" xfId="0" applyFont="1" applyFill="1" applyBorder="1" applyAlignment="1">
      <alignment horizontal="right"/>
    </xf>
    <xf numFmtId="0" fontId="3" fillId="4" borderId="0" xfId="0" applyFont="1" applyFill="1" applyBorder="1" applyAlignment="1">
      <alignment horizontal="left" vertical="center" wrapText="1"/>
    </xf>
    <xf numFmtId="0" fontId="2" fillId="4" borderId="0" xfId="0" applyFont="1" applyFill="1" applyBorder="1" applyAlignment="1">
      <alignment horizontal="left" vertical="center" indent="9"/>
    </xf>
    <xf numFmtId="0" fontId="22"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0" fillId="3" borderId="0" xfId="0" applyFill="1" applyBorder="1" applyAlignment="1">
      <alignment horizontal="left" vertical="top"/>
    </xf>
    <xf numFmtId="0" fontId="2" fillId="3" borderId="0" xfId="0" applyFont="1" applyFill="1" applyBorder="1" applyAlignment="1">
      <alignment horizontal="left" vertical="top"/>
    </xf>
    <xf numFmtId="0" fontId="16" fillId="2" borderId="0" xfId="0" applyFont="1" applyFill="1" applyBorder="1" applyAlignment="1">
      <alignment horizontal="center" vertical="center" wrapText="1"/>
    </xf>
    <xf numFmtId="0" fontId="27" fillId="0" borderId="0" xfId="0" applyFont="1" applyFill="1" applyBorder="1" applyAlignment="1">
      <alignment horizontal="right" wrapText="1"/>
    </xf>
    <xf numFmtId="0" fontId="6" fillId="0" borderId="2" xfId="0" applyFont="1" applyFill="1" applyBorder="1" applyAlignment="1">
      <alignment horizontal="right" wrapText="1"/>
    </xf>
    <xf numFmtId="0" fontId="6" fillId="0" borderId="0" xfId="0" applyFont="1" applyFill="1" applyBorder="1" applyAlignment="1">
      <alignment horizontal="left" vertical="top" wrapText="1"/>
    </xf>
    <xf numFmtId="0" fontId="22" fillId="3" borderId="0" xfId="0" applyFont="1" applyFill="1" applyBorder="1" applyAlignment="1">
      <alignment vertical="center" wrapText="1"/>
    </xf>
    <xf numFmtId="0" fontId="16" fillId="5" borderId="0" xfId="0" applyFont="1" applyFill="1" applyBorder="1" applyAlignment="1">
      <alignment horizontal="center" vertical="top" wrapText="1"/>
    </xf>
    <xf numFmtId="0" fontId="18" fillId="5" borderId="0" xfId="0" applyFont="1" applyFill="1" applyBorder="1" applyAlignment="1">
      <alignment horizontal="center" vertical="top" wrapText="1"/>
    </xf>
    <xf numFmtId="0" fontId="18" fillId="5" borderId="0" xfId="0" applyFont="1" applyFill="1" applyBorder="1" applyAlignment="1">
      <alignment horizontal="center" wrapText="1"/>
    </xf>
    <xf numFmtId="49" fontId="18" fillId="5" borderId="0" xfId="0" applyNumberFormat="1" applyFont="1" applyFill="1" applyBorder="1" applyAlignment="1">
      <alignment horizontal="center" wrapText="1"/>
    </xf>
    <xf numFmtId="0" fontId="22" fillId="3" borderId="0" xfId="0" applyFont="1" applyFill="1" applyBorder="1" applyAlignment="1">
      <alignment horizontal="left" vertical="center" wrapText="1"/>
    </xf>
    <xf numFmtId="0" fontId="16" fillId="5" borderId="0" xfId="0" applyFont="1" applyFill="1" applyBorder="1" applyAlignment="1">
      <alignment horizontal="left" vertical="top" wrapText="1" indent="2"/>
    </xf>
    <xf numFmtId="0" fontId="22" fillId="3" borderId="2" xfId="0" applyFont="1" applyFill="1" applyBorder="1" applyAlignment="1">
      <alignment horizontal="left" vertical="center" wrapText="1"/>
    </xf>
    <xf numFmtId="0" fontId="16" fillId="6" borderId="0" xfId="0" applyFont="1" applyFill="1" applyBorder="1" applyAlignment="1">
      <alignment horizontal="center" vertical="top" wrapText="1"/>
    </xf>
    <xf numFmtId="0" fontId="6" fillId="0" borderId="1" xfId="0" applyFont="1" applyFill="1" applyBorder="1" applyAlignment="1">
      <alignment horizontal="left" vertical="top" wrapText="1"/>
    </xf>
    <xf numFmtId="0" fontId="6" fillId="5" borderId="0" xfId="0" applyFont="1" applyFill="1" applyBorder="1" applyAlignment="1">
      <alignment horizontal="center" vertical="top" wrapText="1"/>
    </xf>
    <xf numFmtId="0" fontId="6" fillId="5" borderId="0" xfId="0" applyFont="1" applyFill="1" applyBorder="1" applyAlignment="1">
      <alignment horizontal="left" vertical="top" wrapText="1"/>
    </xf>
    <xf numFmtId="0" fontId="26" fillId="3" borderId="0" xfId="0" applyFont="1" applyFill="1" applyBorder="1" applyAlignment="1">
      <alignment vertical="center" wrapText="1"/>
    </xf>
    <xf numFmtId="0" fontId="16" fillId="5" borderId="0" xfId="0" applyFont="1" applyFill="1" applyBorder="1" applyAlignment="1">
      <alignment horizontal="center" wrapText="1"/>
    </xf>
  </cellXfs>
  <cellStyles count="2">
    <cellStyle name="Hyperlink" xfId="1" builtinId="8"/>
    <cellStyle name="Normal" xfId="0" builtinId="0"/>
  </cellStyles>
  <dxfs count="0"/>
  <tableStyles count="0" defaultTableStyle="TableStyleMedium9" defaultPivotStyle="PivotStyleLight16"/>
  <colors>
    <mruColors>
      <color rgb="FF033C59"/>
      <color rgb="FFDCE6EE"/>
      <color rgb="FFC7D0D7"/>
      <color rgb="FF7BD0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Lucida Sans" panose="020B0602030504020204" pitchFamily="34" charset="0"/>
                <a:ea typeface="+mn-ea"/>
                <a:cs typeface="+mn-cs"/>
              </a:defRPr>
            </a:pPr>
            <a:r>
              <a:rPr lang="en-AU" sz="1600" b="1">
                <a:solidFill>
                  <a:sysClr val="windowText" lastClr="000000"/>
                </a:solidFill>
              </a:rPr>
              <a:t>Australian Government general government sector receipts, payments, and underlying cash balance </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Lucida Sans" panose="020B0602030504020204" pitchFamily="34" charset="0"/>
              <a:ea typeface="+mn-ea"/>
              <a:cs typeface="+mn-cs"/>
            </a:defRPr>
          </a:pPr>
          <a:endParaRPr lang="en-US"/>
        </a:p>
      </c:txPr>
    </c:title>
    <c:autoTitleDeleted val="0"/>
    <c:plotArea>
      <c:layout/>
      <c:lineChart>
        <c:grouping val="standard"/>
        <c:varyColors val="0"/>
        <c:ser>
          <c:idx val="0"/>
          <c:order val="0"/>
          <c:tx>
            <c:v>Receipts</c:v>
          </c:tx>
          <c:spPr>
            <a:ln w="38100" cap="rnd">
              <a:solidFill>
                <a:srgbClr val="033C59"/>
              </a:solidFill>
              <a:round/>
            </a:ln>
            <a:effectLst/>
          </c:spPr>
          <c:marker>
            <c:symbol val="none"/>
          </c:marker>
          <c:dPt>
            <c:idx val="51"/>
            <c:marker>
              <c:symbol val="none"/>
            </c:marker>
            <c:bubble3D val="0"/>
            <c:spPr>
              <a:ln w="38100" cap="rnd">
                <a:solidFill>
                  <a:srgbClr val="033C59"/>
                </a:solidFill>
                <a:prstDash val="dash"/>
                <a:round/>
              </a:ln>
              <a:effectLst/>
            </c:spPr>
            <c:extLst>
              <c:ext xmlns:c16="http://schemas.microsoft.com/office/drawing/2014/chart" uri="{C3380CC4-5D6E-409C-BE32-E72D297353CC}">
                <c16:uniqueId val="{00000006-3CFC-421B-BDB8-1CD69B5EA532}"/>
              </c:ext>
            </c:extLst>
          </c:dPt>
          <c:dPt>
            <c:idx val="52"/>
            <c:marker>
              <c:symbol val="none"/>
            </c:marker>
            <c:bubble3D val="0"/>
            <c:spPr>
              <a:ln w="38100" cap="rnd">
                <a:solidFill>
                  <a:srgbClr val="033C59"/>
                </a:solidFill>
                <a:prstDash val="dash"/>
                <a:round/>
              </a:ln>
              <a:effectLst/>
            </c:spPr>
            <c:extLst>
              <c:ext xmlns:c16="http://schemas.microsoft.com/office/drawing/2014/chart" uri="{C3380CC4-5D6E-409C-BE32-E72D297353CC}">
                <c16:uniqueId val="{00000007-3CFC-421B-BDB8-1CD69B5EA532}"/>
              </c:ext>
            </c:extLst>
          </c:dPt>
          <c:dPt>
            <c:idx val="53"/>
            <c:marker>
              <c:symbol val="none"/>
            </c:marker>
            <c:bubble3D val="0"/>
            <c:spPr>
              <a:ln w="38100" cap="rnd">
                <a:solidFill>
                  <a:srgbClr val="033C59"/>
                </a:solidFill>
                <a:prstDash val="dash"/>
                <a:round/>
              </a:ln>
              <a:effectLst/>
            </c:spPr>
            <c:extLst>
              <c:ext xmlns:c16="http://schemas.microsoft.com/office/drawing/2014/chart" uri="{C3380CC4-5D6E-409C-BE32-E72D297353CC}">
                <c16:uniqueId val="{00000008-3CFC-421B-BDB8-1CD69B5EA532}"/>
              </c:ext>
            </c:extLst>
          </c:dPt>
          <c:dPt>
            <c:idx val="54"/>
            <c:marker>
              <c:symbol val="none"/>
            </c:marker>
            <c:bubble3D val="0"/>
            <c:spPr>
              <a:ln w="38100" cap="rnd">
                <a:solidFill>
                  <a:srgbClr val="033C59"/>
                </a:solidFill>
                <a:prstDash val="dash"/>
                <a:round/>
              </a:ln>
              <a:effectLst/>
            </c:spPr>
            <c:extLst>
              <c:ext xmlns:c16="http://schemas.microsoft.com/office/drawing/2014/chart" uri="{C3380CC4-5D6E-409C-BE32-E72D297353CC}">
                <c16:uniqueId val="{00000009-3CFC-421B-BDB8-1CD69B5EA532}"/>
              </c:ext>
            </c:extLst>
          </c:dPt>
          <c:cat>
            <c:strRef>
              <c:f>'Table 11.1'!$A$5:$A$59</c:f>
              <c:strCache>
                <c:ptCount val="5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 (e)</c:v>
                </c:pt>
                <c:pt idx="51">
                  <c:v>2021-22 (e)</c:v>
                </c:pt>
                <c:pt idx="52">
                  <c:v>2022-23 (e)</c:v>
                </c:pt>
                <c:pt idx="53">
                  <c:v>2023-24 (e)</c:v>
                </c:pt>
                <c:pt idx="54">
                  <c:v>2024-25 (e)</c:v>
                </c:pt>
              </c:strCache>
            </c:strRef>
          </c:cat>
          <c:val>
            <c:numRef>
              <c:f>'Table 11.1'!$C$5:$C$59</c:f>
              <c:numCache>
                <c:formatCode>0.0</c:formatCode>
                <c:ptCount val="55"/>
                <c:pt idx="0">
                  <c:v>20.6</c:v>
                </c:pt>
                <c:pt idx="1">
                  <c:v>20.5</c:v>
                </c:pt>
                <c:pt idx="2">
                  <c:v>19.600000000000001</c:v>
                </c:pt>
                <c:pt idx="3">
                  <c:v>20.3</c:v>
                </c:pt>
                <c:pt idx="4">
                  <c:v>22</c:v>
                </c:pt>
                <c:pt idx="5">
                  <c:v>22.5</c:v>
                </c:pt>
                <c:pt idx="6">
                  <c:v>22.8</c:v>
                </c:pt>
                <c:pt idx="7">
                  <c:v>22.9</c:v>
                </c:pt>
                <c:pt idx="8">
                  <c:v>22</c:v>
                </c:pt>
                <c:pt idx="9">
                  <c:v>22.6</c:v>
                </c:pt>
                <c:pt idx="10">
                  <c:v>23.7</c:v>
                </c:pt>
                <c:pt idx="11">
                  <c:v>23.6</c:v>
                </c:pt>
                <c:pt idx="12">
                  <c:v>24</c:v>
                </c:pt>
                <c:pt idx="13">
                  <c:v>23.4</c:v>
                </c:pt>
                <c:pt idx="14">
                  <c:v>25</c:v>
                </c:pt>
                <c:pt idx="15">
                  <c:v>25.4</c:v>
                </c:pt>
                <c:pt idx="16">
                  <c:v>26.2</c:v>
                </c:pt>
                <c:pt idx="17">
                  <c:v>25.8</c:v>
                </c:pt>
                <c:pt idx="18">
                  <c:v>24.7</c:v>
                </c:pt>
                <c:pt idx="19">
                  <c:v>24.4</c:v>
                </c:pt>
                <c:pt idx="20">
                  <c:v>24.2</c:v>
                </c:pt>
                <c:pt idx="21">
                  <c:v>22.7</c:v>
                </c:pt>
                <c:pt idx="22">
                  <c:v>22</c:v>
                </c:pt>
                <c:pt idx="23">
                  <c:v>22.3</c:v>
                </c:pt>
                <c:pt idx="24">
                  <c:v>22.9</c:v>
                </c:pt>
                <c:pt idx="25">
                  <c:v>23.6</c:v>
                </c:pt>
                <c:pt idx="26">
                  <c:v>24.1</c:v>
                </c:pt>
                <c:pt idx="27">
                  <c:v>23.9</c:v>
                </c:pt>
                <c:pt idx="28">
                  <c:v>24.5</c:v>
                </c:pt>
                <c:pt idx="29">
                  <c:v>25.1</c:v>
                </c:pt>
                <c:pt idx="30">
                  <c:v>26</c:v>
                </c:pt>
                <c:pt idx="31">
                  <c:v>24.9</c:v>
                </c:pt>
                <c:pt idx="32">
                  <c:v>25.5</c:v>
                </c:pt>
                <c:pt idx="33">
                  <c:v>25.3</c:v>
                </c:pt>
                <c:pt idx="34">
                  <c:v>25.6</c:v>
                </c:pt>
                <c:pt idx="35">
                  <c:v>25.7</c:v>
                </c:pt>
                <c:pt idx="36">
                  <c:v>25.1</c:v>
                </c:pt>
                <c:pt idx="37">
                  <c:v>25</c:v>
                </c:pt>
                <c:pt idx="38">
                  <c:v>23.2</c:v>
                </c:pt>
                <c:pt idx="39">
                  <c:v>21.9</c:v>
                </c:pt>
                <c:pt idx="40">
                  <c:v>21.3</c:v>
                </c:pt>
                <c:pt idx="41">
                  <c:v>22</c:v>
                </c:pt>
                <c:pt idx="42">
                  <c:v>22.9</c:v>
                </c:pt>
                <c:pt idx="43">
                  <c:v>22.5</c:v>
                </c:pt>
                <c:pt idx="44">
                  <c:v>23.3</c:v>
                </c:pt>
                <c:pt idx="45">
                  <c:v>23.3</c:v>
                </c:pt>
                <c:pt idx="46">
                  <c:v>23.3</c:v>
                </c:pt>
                <c:pt idx="47">
                  <c:v>24.2</c:v>
                </c:pt>
                <c:pt idx="48">
                  <c:v>24.9</c:v>
                </c:pt>
                <c:pt idx="49">
                  <c:v>23.6</c:v>
                </c:pt>
                <c:pt idx="50">
                  <c:v>24.3</c:v>
                </c:pt>
                <c:pt idx="51">
                  <c:v>22.6</c:v>
                </c:pt>
                <c:pt idx="52">
                  <c:v>22.7</c:v>
                </c:pt>
                <c:pt idx="53">
                  <c:v>23.4</c:v>
                </c:pt>
                <c:pt idx="54">
                  <c:v>23.9</c:v>
                </c:pt>
              </c:numCache>
            </c:numRef>
          </c:val>
          <c:smooth val="0"/>
          <c:extLst>
            <c:ext xmlns:c16="http://schemas.microsoft.com/office/drawing/2014/chart" uri="{C3380CC4-5D6E-409C-BE32-E72D297353CC}">
              <c16:uniqueId val="{00000000-0E20-4A9F-B122-61161E0A289C}"/>
            </c:ext>
          </c:extLst>
        </c:ser>
        <c:ser>
          <c:idx val="1"/>
          <c:order val="1"/>
          <c:tx>
            <c:v>Payments</c:v>
          </c:tx>
          <c:spPr>
            <a:ln w="38100" cap="rnd">
              <a:solidFill>
                <a:srgbClr val="C7D0D7"/>
              </a:solidFill>
              <a:round/>
            </a:ln>
            <a:effectLst/>
          </c:spPr>
          <c:marker>
            <c:symbol val="none"/>
          </c:marker>
          <c:dPt>
            <c:idx val="50"/>
            <c:marker>
              <c:symbol val="none"/>
            </c:marker>
            <c:bubble3D val="0"/>
            <c:spPr>
              <a:ln w="38100" cap="rnd">
                <a:solidFill>
                  <a:srgbClr val="C7D0D7"/>
                </a:solidFill>
                <a:prstDash val="dash"/>
                <a:round/>
              </a:ln>
              <a:effectLst/>
            </c:spPr>
            <c:extLst>
              <c:ext xmlns:c16="http://schemas.microsoft.com/office/drawing/2014/chart" uri="{C3380CC4-5D6E-409C-BE32-E72D297353CC}">
                <c16:uniqueId val="{0000000A-3CFC-421B-BDB8-1CD69B5EA532}"/>
              </c:ext>
            </c:extLst>
          </c:dPt>
          <c:dPt>
            <c:idx val="51"/>
            <c:marker>
              <c:symbol val="none"/>
            </c:marker>
            <c:bubble3D val="0"/>
            <c:spPr>
              <a:ln w="38100" cap="rnd">
                <a:solidFill>
                  <a:srgbClr val="C7D0D7"/>
                </a:solidFill>
                <a:prstDash val="dash"/>
                <a:round/>
              </a:ln>
              <a:effectLst/>
            </c:spPr>
            <c:extLst>
              <c:ext xmlns:c16="http://schemas.microsoft.com/office/drawing/2014/chart" uri="{C3380CC4-5D6E-409C-BE32-E72D297353CC}">
                <c16:uniqueId val="{0000000B-3CFC-421B-BDB8-1CD69B5EA532}"/>
              </c:ext>
            </c:extLst>
          </c:dPt>
          <c:dPt>
            <c:idx val="52"/>
            <c:marker>
              <c:symbol val="none"/>
            </c:marker>
            <c:bubble3D val="0"/>
            <c:spPr>
              <a:ln w="38100" cap="rnd">
                <a:solidFill>
                  <a:srgbClr val="C7D0D7"/>
                </a:solidFill>
                <a:prstDash val="dash"/>
                <a:round/>
              </a:ln>
              <a:effectLst/>
            </c:spPr>
            <c:extLst>
              <c:ext xmlns:c16="http://schemas.microsoft.com/office/drawing/2014/chart" uri="{C3380CC4-5D6E-409C-BE32-E72D297353CC}">
                <c16:uniqueId val="{0000000C-3CFC-421B-BDB8-1CD69B5EA532}"/>
              </c:ext>
            </c:extLst>
          </c:dPt>
          <c:dPt>
            <c:idx val="53"/>
            <c:marker>
              <c:symbol val="none"/>
            </c:marker>
            <c:bubble3D val="0"/>
            <c:spPr>
              <a:ln w="38100" cap="rnd">
                <a:solidFill>
                  <a:srgbClr val="C7D0D7"/>
                </a:solidFill>
                <a:prstDash val="dash"/>
                <a:round/>
              </a:ln>
              <a:effectLst/>
            </c:spPr>
            <c:extLst>
              <c:ext xmlns:c16="http://schemas.microsoft.com/office/drawing/2014/chart" uri="{C3380CC4-5D6E-409C-BE32-E72D297353CC}">
                <c16:uniqueId val="{0000000D-3CFC-421B-BDB8-1CD69B5EA532}"/>
              </c:ext>
            </c:extLst>
          </c:dPt>
          <c:dPt>
            <c:idx val="54"/>
            <c:marker>
              <c:symbol val="none"/>
            </c:marker>
            <c:bubble3D val="0"/>
            <c:spPr>
              <a:ln w="38100" cap="rnd">
                <a:solidFill>
                  <a:srgbClr val="C7D0D7"/>
                </a:solidFill>
                <a:prstDash val="dash"/>
                <a:round/>
              </a:ln>
              <a:effectLst/>
            </c:spPr>
            <c:extLst>
              <c:ext xmlns:c16="http://schemas.microsoft.com/office/drawing/2014/chart" uri="{C3380CC4-5D6E-409C-BE32-E72D297353CC}">
                <c16:uniqueId val="{0000000E-3CFC-421B-BDB8-1CD69B5EA532}"/>
              </c:ext>
            </c:extLst>
          </c:dPt>
          <c:cat>
            <c:strRef>
              <c:f>'Table 11.1'!$A$5:$A$59</c:f>
              <c:strCache>
                <c:ptCount val="5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 (e)</c:v>
                </c:pt>
                <c:pt idx="51">
                  <c:v>2021-22 (e)</c:v>
                </c:pt>
                <c:pt idx="52">
                  <c:v>2022-23 (e)</c:v>
                </c:pt>
                <c:pt idx="53">
                  <c:v>2023-24 (e)</c:v>
                </c:pt>
                <c:pt idx="54">
                  <c:v>2024-25 (e)</c:v>
                </c:pt>
              </c:strCache>
            </c:strRef>
          </c:cat>
          <c:val>
            <c:numRef>
              <c:f>'Table 11.1'!$G$5:$G$59</c:f>
              <c:numCache>
                <c:formatCode>0.0</c:formatCode>
                <c:ptCount val="55"/>
                <c:pt idx="0">
                  <c:v>18.3</c:v>
                </c:pt>
                <c:pt idx="1">
                  <c:v>18.5</c:v>
                </c:pt>
                <c:pt idx="2">
                  <c:v>18.899999999999999</c:v>
                </c:pt>
                <c:pt idx="3">
                  <c:v>18.399999999999999</c:v>
                </c:pt>
                <c:pt idx="4">
                  <c:v>21.7</c:v>
                </c:pt>
                <c:pt idx="5">
                  <c:v>24.3</c:v>
                </c:pt>
                <c:pt idx="6">
                  <c:v>24.1</c:v>
                </c:pt>
                <c:pt idx="7">
                  <c:v>24.8</c:v>
                </c:pt>
                <c:pt idx="8">
                  <c:v>23.8</c:v>
                </c:pt>
                <c:pt idx="9">
                  <c:v>23.5</c:v>
                </c:pt>
                <c:pt idx="10">
                  <c:v>23.8</c:v>
                </c:pt>
                <c:pt idx="11">
                  <c:v>23.4</c:v>
                </c:pt>
                <c:pt idx="12">
                  <c:v>25.8</c:v>
                </c:pt>
                <c:pt idx="13">
                  <c:v>26.7</c:v>
                </c:pt>
                <c:pt idx="14">
                  <c:v>27.6</c:v>
                </c:pt>
                <c:pt idx="15">
                  <c:v>27.4</c:v>
                </c:pt>
                <c:pt idx="16">
                  <c:v>27</c:v>
                </c:pt>
                <c:pt idx="17">
                  <c:v>25.3</c:v>
                </c:pt>
                <c:pt idx="18">
                  <c:v>23.2</c:v>
                </c:pt>
                <c:pt idx="19">
                  <c:v>22.9</c:v>
                </c:pt>
                <c:pt idx="20">
                  <c:v>24.3</c:v>
                </c:pt>
                <c:pt idx="21">
                  <c:v>25.7</c:v>
                </c:pt>
                <c:pt idx="22">
                  <c:v>26.1</c:v>
                </c:pt>
                <c:pt idx="23">
                  <c:v>26.2</c:v>
                </c:pt>
                <c:pt idx="24">
                  <c:v>25.8</c:v>
                </c:pt>
                <c:pt idx="25">
                  <c:v>25.7</c:v>
                </c:pt>
                <c:pt idx="26">
                  <c:v>25.2</c:v>
                </c:pt>
                <c:pt idx="27">
                  <c:v>23.9</c:v>
                </c:pt>
                <c:pt idx="28">
                  <c:v>23.9</c:v>
                </c:pt>
                <c:pt idx="29">
                  <c:v>23.2</c:v>
                </c:pt>
                <c:pt idx="30">
                  <c:v>25.1</c:v>
                </c:pt>
                <c:pt idx="31">
                  <c:v>25</c:v>
                </c:pt>
                <c:pt idx="32">
                  <c:v>24.6</c:v>
                </c:pt>
                <c:pt idx="33">
                  <c:v>24.4</c:v>
                </c:pt>
                <c:pt idx="34">
                  <c:v>24.1</c:v>
                </c:pt>
                <c:pt idx="35">
                  <c:v>24.1</c:v>
                </c:pt>
                <c:pt idx="36">
                  <c:v>23.3</c:v>
                </c:pt>
                <c:pt idx="37">
                  <c:v>23.1</c:v>
                </c:pt>
                <c:pt idx="38">
                  <c:v>25.1</c:v>
                </c:pt>
                <c:pt idx="39">
                  <c:v>25.9</c:v>
                </c:pt>
                <c:pt idx="40">
                  <c:v>24.4</c:v>
                </c:pt>
                <c:pt idx="41">
                  <c:v>24.7</c:v>
                </c:pt>
                <c:pt idx="42">
                  <c:v>23.9</c:v>
                </c:pt>
                <c:pt idx="43">
                  <c:v>25.4</c:v>
                </c:pt>
                <c:pt idx="44">
                  <c:v>25.4</c:v>
                </c:pt>
                <c:pt idx="45">
                  <c:v>25.5</c:v>
                </c:pt>
                <c:pt idx="46">
                  <c:v>24.9</c:v>
                </c:pt>
                <c:pt idx="47">
                  <c:v>24.5</c:v>
                </c:pt>
                <c:pt idx="48">
                  <c:v>24.5</c:v>
                </c:pt>
                <c:pt idx="49">
                  <c:v>27.7</c:v>
                </c:pt>
                <c:pt idx="50">
                  <c:v>32.1</c:v>
                </c:pt>
                <c:pt idx="51">
                  <c:v>27.6</c:v>
                </c:pt>
                <c:pt idx="52">
                  <c:v>27.3</c:v>
                </c:pt>
                <c:pt idx="53">
                  <c:v>26.9</c:v>
                </c:pt>
                <c:pt idx="54">
                  <c:v>26.2</c:v>
                </c:pt>
              </c:numCache>
            </c:numRef>
          </c:val>
          <c:smooth val="0"/>
          <c:extLst>
            <c:ext xmlns:c16="http://schemas.microsoft.com/office/drawing/2014/chart" uri="{C3380CC4-5D6E-409C-BE32-E72D297353CC}">
              <c16:uniqueId val="{00000001-0E20-4A9F-B122-61161E0A289C}"/>
            </c:ext>
          </c:extLst>
        </c:ser>
        <c:ser>
          <c:idx val="2"/>
          <c:order val="2"/>
          <c:tx>
            <c:v>Underlying cash balance</c:v>
          </c:tx>
          <c:spPr>
            <a:ln w="38100" cap="rnd">
              <a:solidFill>
                <a:srgbClr val="7BD0E2"/>
              </a:solidFill>
              <a:round/>
            </a:ln>
            <a:effectLst/>
          </c:spPr>
          <c:marker>
            <c:symbol val="none"/>
          </c:marker>
          <c:dPt>
            <c:idx val="50"/>
            <c:marker>
              <c:symbol val="none"/>
            </c:marker>
            <c:bubble3D val="0"/>
            <c:spPr>
              <a:ln w="38100" cap="rnd">
                <a:solidFill>
                  <a:srgbClr val="7BD0E2"/>
                </a:solidFill>
                <a:prstDash val="dash"/>
                <a:round/>
              </a:ln>
              <a:effectLst/>
            </c:spPr>
            <c:extLst>
              <c:ext xmlns:c16="http://schemas.microsoft.com/office/drawing/2014/chart" uri="{C3380CC4-5D6E-409C-BE32-E72D297353CC}">
                <c16:uniqueId val="{00000001-3CFC-421B-BDB8-1CD69B5EA532}"/>
              </c:ext>
            </c:extLst>
          </c:dPt>
          <c:dPt>
            <c:idx val="51"/>
            <c:marker>
              <c:symbol val="none"/>
            </c:marker>
            <c:bubble3D val="0"/>
            <c:spPr>
              <a:ln w="38100" cap="rnd">
                <a:solidFill>
                  <a:srgbClr val="7BD0E2"/>
                </a:solidFill>
                <a:prstDash val="dash"/>
                <a:round/>
              </a:ln>
              <a:effectLst/>
            </c:spPr>
            <c:extLst>
              <c:ext xmlns:c16="http://schemas.microsoft.com/office/drawing/2014/chart" uri="{C3380CC4-5D6E-409C-BE32-E72D297353CC}">
                <c16:uniqueId val="{00000002-3CFC-421B-BDB8-1CD69B5EA532}"/>
              </c:ext>
            </c:extLst>
          </c:dPt>
          <c:dPt>
            <c:idx val="52"/>
            <c:marker>
              <c:symbol val="none"/>
            </c:marker>
            <c:bubble3D val="0"/>
            <c:spPr>
              <a:ln w="38100" cap="rnd">
                <a:solidFill>
                  <a:srgbClr val="7BD0E2"/>
                </a:solidFill>
                <a:prstDash val="dash"/>
                <a:round/>
              </a:ln>
              <a:effectLst/>
            </c:spPr>
            <c:extLst>
              <c:ext xmlns:c16="http://schemas.microsoft.com/office/drawing/2014/chart" uri="{C3380CC4-5D6E-409C-BE32-E72D297353CC}">
                <c16:uniqueId val="{00000004-3CFC-421B-BDB8-1CD69B5EA532}"/>
              </c:ext>
            </c:extLst>
          </c:dPt>
          <c:dPt>
            <c:idx val="53"/>
            <c:marker>
              <c:symbol val="none"/>
            </c:marker>
            <c:bubble3D val="0"/>
            <c:spPr>
              <a:ln w="38100" cap="rnd">
                <a:solidFill>
                  <a:srgbClr val="7BD0E2"/>
                </a:solidFill>
                <a:prstDash val="dash"/>
                <a:round/>
              </a:ln>
              <a:effectLst/>
            </c:spPr>
            <c:extLst>
              <c:ext xmlns:c16="http://schemas.microsoft.com/office/drawing/2014/chart" uri="{C3380CC4-5D6E-409C-BE32-E72D297353CC}">
                <c16:uniqueId val="{00000003-3CFC-421B-BDB8-1CD69B5EA532}"/>
              </c:ext>
            </c:extLst>
          </c:dPt>
          <c:dPt>
            <c:idx val="54"/>
            <c:marker>
              <c:symbol val="none"/>
            </c:marker>
            <c:bubble3D val="0"/>
            <c:spPr>
              <a:ln w="38100" cap="rnd">
                <a:solidFill>
                  <a:srgbClr val="7BD0E2"/>
                </a:solidFill>
                <a:prstDash val="dash"/>
                <a:round/>
              </a:ln>
              <a:effectLst/>
            </c:spPr>
            <c:extLst>
              <c:ext xmlns:c16="http://schemas.microsoft.com/office/drawing/2014/chart" uri="{C3380CC4-5D6E-409C-BE32-E72D297353CC}">
                <c16:uniqueId val="{00000005-3CFC-421B-BDB8-1CD69B5EA532}"/>
              </c:ext>
            </c:extLst>
          </c:dPt>
          <c:cat>
            <c:strRef>
              <c:f>'Table 11.1'!$A$5:$A$59</c:f>
              <c:strCache>
                <c:ptCount val="5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 (e)</c:v>
                </c:pt>
                <c:pt idx="51">
                  <c:v>2021-22 (e)</c:v>
                </c:pt>
                <c:pt idx="52">
                  <c:v>2022-23 (e)</c:v>
                </c:pt>
                <c:pt idx="53">
                  <c:v>2023-24 (e)</c:v>
                </c:pt>
                <c:pt idx="54">
                  <c:v>2024-25 (e)</c:v>
                </c:pt>
              </c:strCache>
            </c:strRef>
          </c:cat>
          <c:val>
            <c:numRef>
              <c:f>'Table 11.1'!$L$5:$L$59</c:f>
              <c:numCache>
                <c:formatCode>0.0</c:formatCode>
                <c:ptCount val="55"/>
                <c:pt idx="0">
                  <c:v>2.2000000000000002</c:v>
                </c:pt>
                <c:pt idx="1">
                  <c:v>2</c:v>
                </c:pt>
                <c:pt idx="2">
                  <c:v>0.7</c:v>
                </c:pt>
                <c:pt idx="3">
                  <c:v>1.9</c:v>
                </c:pt>
                <c:pt idx="4">
                  <c:v>0.3</c:v>
                </c:pt>
                <c:pt idx="5">
                  <c:v>-1.8</c:v>
                </c:pt>
                <c:pt idx="6">
                  <c:v>-1.3</c:v>
                </c:pt>
                <c:pt idx="7">
                  <c:v>-1.9</c:v>
                </c:pt>
                <c:pt idx="8">
                  <c:v>-1.8</c:v>
                </c:pt>
                <c:pt idx="9">
                  <c:v>-1</c:v>
                </c:pt>
                <c:pt idx="10">
                  <c:v>-0.1</c:v>
                </c:pt>
                <c:pt idx="11">
                  <c:v>0.2</c:v>
                </c:pt>
                <c:pt idx="12">
                  <c:v>-1.8</c:v>
                </c:pt>
                <c:pt idx="13">
                  <c:v>-3.3</c:v>
                </c:pt>
                <c:pt idx="14">
                  <c:v>-2.6</c:v>
                </c:pt>
                <c:pt idx="15">
                  <c:v>-2</c:v>
                </c:pt>
                <c:pt idx="16">
                  <c:v>-0.9</c:v>
                </c:pt>
                <c:pt idx="17">
                  <c:v>0.4</c:v>
                </c:pt>
                <c:pt idx="18">
                  <c:v>1.5</c:v>
                </c:pt>
                <c:pt idx="19">
                  <c:v>1.5</c:v>
                </c:pt>
                <c:pt idx="20">
                  <c:v>-0.1</c:v>
                </c:pt>
                <c:pt idx="21">
                  <c:v>-3</c:v>
                </c:pt>
                <c:pt idx="22">
                  <c:v>-4.0999999999999996</c:v>
                </c:pt>
                <c:pt idx="23">
                  <c:v>-3.9</c:v>
                </c:pt>
                <c:pt idx="24">
                  <c:v>-2.9</c:v>
                </c:pt>
                <c:pt idx="25">
                  <c:v>-2.1</c:v>
                </c:pt>
                <c:pt idx="26">
                  <c:v>-1.1000000000000001</c:v>
                </c:pt>
                <c:pt idx="27">
                  <c:v>0</c:v>
                </c:pt>
                <c:pt idx="28">
                  <c:v>0.6</c:v>
                </c:pt>
                <c:pt idx="29">
                  <c:v>2</c:v>
                </c:pt>
                <c:pt idx="30">
                  <c:v>0.8</c:v>
                </c:pt>
                <c:pt idx="31">
                  <c:v>-0.1</c:v>
                </c:pt>
                <c:pt idx="32">
                  <c:v>0.9</c:v>
                </c:pt>
                <c:pt idx="33">
                  <c:v>0.9</c:v>
                </c:pt>
                <c:pt idx="34">
                  <c:v>1.5</c:v>
                </c:pt>
                <c:pt idx="35">
                  <c:v>1.6</c:v>
                </c:pt>
                <c:pt idx="36">
                  <c:v>1.6</c:v>
                </c:pt>
                <c:pt idx="37">
                  <c:v>1.7</c:v>
                </c:pt>
                <c:pt idx="38">
                  <c:v>-2.1</c:v>
                </c:pt>
                <c:pt idx="39">
                  <c:v>-4.2</c:v>
                </c:pt>
                <c:pt idx="40">
                  <c:v>-3.4</c:v>
                </c:pt>
                <c:pt idx="41">
                  <c:v>-2.9</c:v>
                </c:pt>
                <c:pt idx="42">
                  <c:v>-1.2</c:v>
                </c:pt>
                <c:pt idx="43">
                  <c:v>-3</c:v>
                </c:pt>
                <c:pt idx="44">
                  <c:v>-2.2999999999999998</c:v>
                </c:pt>
                <c:pt idx="45">
                  <c:v>-2.4</c:v>
                </c:pt>
                <c:pt idx="46">
                  <c:v>-1.9</c:v>
                </c:pt>
                <c:pt idx="47">
                  <c:v>-0.5</c:v>
                </c:pt>
                <c:pt idx="48">
                  <c:v>0</c:v>
                </c:pt>
                <c:pt idx="49">
                  <c:v>-4.3</c:v>
                </c:pt>
                <c:pt idx="50">
                  <c:v>-7.8</c:v>
                </c:pt>
                <c:pt idx="51">
                  <c:v>-5</c:v>
                </c:pt>
                <c:pt idx="52">
                  <c:v>-4.5999999999999996</c:v>
                </c:pt>
                <c:pt idx="53">
                  <c:v>-3.5</c:v>
                </c:pt>
                <c:pt idx="54">
                  <c:v>-2.4</c:v>
                </c:pt>
              </c:numCache>
            </c:numRef>
          </c:val>
          <c:smooth val="0"/>
          <c:extLst>
            <c:ext xmlns:c16="http://schemas.microsoft.com/office/drawing/2014/chart" uri="{C3380CC4-5D6E-409C-BE32-E72D297353CC}">
              <c16:uniqueId val="{00000002-0E20-4A9F-B122-61161E0A289C}"/>
            </c:ext>
          </c:extLst>
        </c:ser>
        <c:dLbls>
          <c:showLegendKey val="0"/>
          <c:showVal val="0"/>
          <c:showCatName val="0"/>
          <c:showSerName val="0"/>
          <c:showPercent val="0"/>
          <c:showBubbleSize val="0"/>
        </c:dLbls>
        <c:smooth val="0"/>
        <c:axId val="1516045760"/>
        <c:axId val="1653222432"/>
      </c:lineChart>
      <c:catAx>
        <c:axId val="15160457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Lucida Sans" panose="020B0602030504020204" pitchFamily="34" charset="0"/>
                <a:ea typeface="+mn-ea"/>
                <a:cs typeface="+mn-cs"/>
              </a:defRPr>
            </a:pPr>
            <a:endParaRPr lang="en-US"/>
          </a:p>
        </c:txPr>
        <c:crossAx val="1653222432"/>
        <c:crosses val="autoZero"/>
        <c:auto val="1"/>
        <c:lblAlgn val="ctr"/>
        <c:lblOffset val="100"/>
        <c:noMultiLvlLbl val="0"/>
      </c:catAx>
      <c:valAx>
        <c:axId val="1653222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Lucida Sans" panose="020B0602030504020204" pitchFamily="34" charset="0"/>
                    <a:ea typeface="+mn-ea"/>
                    <a:cs typeface="+mn-cs"/>
                  </a:defRPr>
                </a:pPr>
                <a:r>
                  <a:rPr lang="en-AU"/>
                  <a:t>Percent of GDP</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Lucida Sans" panose="020B0602030504020204" pitchFamily="34" charset="0"/>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Lucida Sans" panose="020B0602030504020204" pitchFamily="34" charset="0"/>
                <a:ea typeface="+mn-ea"/>
                <a:cs typeface="+mn-cs"/>
              </a:defRPr>
            </a:pPr>
            <a:endParaRPr lang="en-US"/>
          </a:p>
        </c:txPr>
        <c:crossAx val="1516045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Lucida Sans" panose="020B0602030504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Lucida Sans" panose="020B0602030504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latin typeface="+mn-lt"/>
              </a:defRPr>
            </a:pPr>
            <a:r>
              <a:rPr lang="en-AU" sz="1400" b="0">
                <a:latin typeface="+mn-lt"/>
              </a:rPr>
              <a:t> </a:t>
            </a:r>
            <a:r>
              <a:rPr lang="en-AU" sz="1600" b="1">
                <a:latin typeface="Lucida Sans" panose="020B0602030504020204" pitchFamily="34" charset="0"/>
              </a:rPr>
              <a:t>Australian Government general government sector headline cash balance (per cent of GDP)</a:t>
            </a:r>
          </a:p>
        </c:rich>
      </c:tx>
      <c:overlay val="0"/>
    </c:title>
    <c:autoTitleDeleted val="0"/>
    <c:plotArea>
      <c:layout>
        <c:manualLayout>
          <c:layoutTarget val="inner"/>
          <c:xMode val="edge"/>
          <c:yMode val="edge"/>
          <c:x val="5.5613183460825881E-2"/>
          <c:y val="8.075025252525253E-2"/>
          <c:w val="0.9293467407122149"/>
          <c:h val="0.7493372474747475"/>
        </c:manualLayout>
      </c:layout>
      <c:barChart>
        <c:barDir val="col"/>
        <c:grouping val="stacked"/>
        <c:varyColors val="0"/>
        <c:ser>
          <c:idx val="0"/>
          <c:order val="0"/>
          <c:tx>
            <c:v>Headline cash balance</c:v>
          </c:tx>
          <c:spPr>
            <a:solidFill>
              <a:srgbClr val="033C59"/>
            </a:solidFill>
          </c:spPr>
          <c:invertIfNegative val="0"/>
          <c:dPt>
            <c:idx val="50"/>
            <c:invertIfNegative val="0"/>
            <c:bubble3D val="0"/>
            <c:spPr>
              <a:solidFill>
                <a:srgbClr val="4BACC6">
                  <a:lumMod val="60000"/>
                  <a:lumOff val="40000"/>
                </a:srgbClr>
              </a:solidFill>
            </c:spPr>
            <c:extLst>
              <c:ext xmlns:c16="http://schemas.microsoft.com/office/drawing/2014/chart" uri="{C3380CC4-5D6E-409C-BE32-E72D297353CC}">
                <c16:uniqueId val="{00000001-10A2-4490-AF70-6CFA245F793F}"/>
              </c:ext>
            </c:extLst>
          </c:dPt>
          <c:dPt>
            <c:idx val="51"/>
            <c:invertIfNegative val="0"/>
            <c:bubble3D val="0"/>
            <c:spPr>
              <a:solidFill>
                <a:srgbClr val="4BACC6">
                  <a:lumMod val="60000"/>
                  <a:lumOff val="40000"/>
                </a:srgbClr>
              </a:solidFill>
            </c:spPr>
            <c:extLst>
              <c:ext xmlns:c16="http://schemas.microsoft.com/office/drawing/2014/chart" uri="{C3380CC4-5D6E-409C-BE32-E72D297353CC}">
                <c16:uniqueId val="{00000003-10A2-4490-AF70-6CFA245F793F}"/>
              </c:ext>
            </c:extLst>
          </c:dPt>
          <c:dPt>
            <c:idx val="52"/>
            <c:invertIfNegative val="0"/>
            <c:bubble3D val="0"/>
            <c:spPr>
              <a:solidFill>
                <a:srgbClr val="4BACC6">
                  <a:lumMod val="60000"/>
                  <a:lumOff val="40000"/>
                </a:srgbClr>
              </a:solidFill>
            </c:spPr>
            <c:extLst>
              <c:ext xmlns:c16="http://schemas.microsoft.com/office/drawing/2014/chart" uri="{C3380CC4-5D6E-409C-BE32-E72D297353CC}">
                <c16:uniqueId val="{00000005-10A2-4490-AF70-6CFA245F793F}"/>
              </c:ext>
            </c:extLst>
          </c:dPt>
          <c:dPt>
            <c:idx val="53"/>
            <c:invertIfNegative val="0"/>
            <c:bubble3D val="0"/>
            <c:spPr>
              <a:solidFill>
                <a:srgbClr val="4BACC6">
                  <a:lumMod val="60000"/>
                  <a:lumOff val="40000"/>
                </a:srgbClr>
              </a:solidFill>
            </c:spPr>
            <c:extLst>
              <c:ext xmlns:c16="http://schemas.microsoft.com/office/drawing/2014/chart" uri="{C3380CC4-5D6E-409C-BE32-E72D297353CC}">
                <c16:uniqueId val="{00000007-10A2-4490-AF70-6CFA245F793F}"/>
              </c:ext>
            </c:extLst>
          </c:dPt>
          <c:dPt>
            <c:idx val="54"/>
            <c:invertIfNegative val="0"/>
            <c:bubble3D val="0"/>
            <c:spPr>
              <a:solidFill>
                <a:srgbClr val="4BACC6">
                  <a:lumMod val="60000"/>
                  <a:lumOff val="40000"/>
                </a:srgbClr>
              </a:solidFill>
            </c:spPr>
            <c:extLst>
              <c:ext xmlns:c16="http://schemas.microsoft.com/office/drawing/2014/chart" uri="{C3380CC4-5D6E-409C-BE32-E72D297353CC}">
                <c16:uniqueId val="{0000000A-10A2-4490-AF70-6CFA245F793F}"/>
              </c:ext>
            </c:extLst>
          </c:dPt>
          <c:cat>
            <c:strRef>
              <c:f>'Table 11.2'!$A$5:$A$59</c:f>
              <c:strCache>
                <c:ptCount val="5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 (e)</c:v>
                </c:pt>
                <c:pt idx="51">
                  <c:v>2021-22 (e)</c:v>
                </c:pt>
                <c:pt idx="52">
                  <c:v>2022-23 (e)</c:v>
                </c:pt>
                <c:pt idx="53">
                  <c:v>2023-24 (e)</c:v>
                </c:pt>
                <c:pt idx="54">
                  <c:v>2024-25 (e)</c:v>
                </c:pt>
              </c:strCache>
            </c:strRef>
          </c:cat>
          <c:val>
            <c:numRef>
              <c:f>'Table 11.2'!$J$5:$J$59</c:f>
              <c:numCache>
                <c:formatCode>0.0</c:formatCode>
                <c:ptCount val="55"/>
                <c:pt idx="0">
                  <c:v>0.1</c:v>
                </c:pt>
                <c:pt idx="1">
                  <c:v>-0.2</c:v>
                </c:pt>
                <c:pt idx="2">
                  <c:v>-1.3</c:v>
                </c:pt>
                <c:pt idx="3">
                  <c:v>-0.2</c:v>
                </c:pt>
                <c:pt idx="4">
                  <c:v>-3.5</c:v>
                </c:pt>
                <c:pt idx="5">
                  <c:v>-4.3</c:v>
                </c:pt>
                <c:pt idx="6">
                  <c:v>-2.9</c:v>
                </c:pt>
                <c:pt idx="7">
                  <c:v>-3.2</c:v>
                </c:pt>
                <c:pt idx="8">
                  <c:v>-2.7</c:v>
                </c:pt>
                <c:pt idx="9">
                  <c:v>-1.5</c:v>
                </c:pt>
                <c:pt idx="10">
                  <c:v>-0.8</c:v>
                </c:pt>
                <c:pt idx="11">
                  <c:v>-0.4</c:v>
                </c:pt>
                <c:pt idx="12">
                  <c:v>-2.5</c:v>
                </c:pt>
                <c:pt idx="13">
                  <c:v>-3.8</c:v>
                </c:pt>
                <c:pt idx="14">
                  <c:v>-3</c:v>
                </c:pt>
                <c:pt idx="15">
                  <c:v>-2.2999999999999998</c:v>
                </c:pt>
                <c:pt idx="16">
                  <c:v>-1</c:v>
                </c:pt>
                <c:pt idx="17">
                  <c:v>0.7</c:v>
                </c:pt>
                <c:pt idx="18">
                  <c:v>1.5</c:v>
                </c:pt>
                <c:pt idx="19">
                  <c:v>1.8</c:v>
                </c:pt>
                <c:pt idx="20">
                  <c:v>0.3</c:v>
                </c:pt>
                <c:pt idx="21">
                  <c:v>-2.5</c:v>
                </c:pt>
                <c:pt idx="22">
                  <c:v>-3.5</c:v>
                </c:pt>
                <c:pt idx="23">
                  <c:v>-3.2</c:v>
                </c:pt>
                <c:pt idx="24">
                  <c:v>-2.6</c:v>
                </c:pt>
                <c:pt idx="25">
                  <c:v>-1.1000000000000001</c:v>
                </c:pt>
                <c:pt idx="26">
                  <c:v>0.2</c:v>
                </c:pt>
                <c:pt idx="27">
                  <c:v>2.6</c:v>
                </c:pt>
                <c:pt idx="28">
                  <c:v>1.7</c:v>
                </c:pt>
                <c:pt idx="29">
                  <c:v>3.4</c:v>
                </c:pt>
                <c:pt idx="30">
                  <c:v>1.6</c:v>
                </c:pt>
                <c:pt idx="31">
                  <c:v>0.3</c:v>
                </c:pt>
                <c:pt idx="32">
                  <c:v>0.9</c:v>
                </c:pt>
                <c:pt idx="33">
                  <c:v>0.9</c:v>
                </c:pt>
                <c:pt idx="34">
                  <c:v>1.3</c:v>
                </c:pt>
                <c:pt idx="35">
                  <c:v>1.4</c:v>
                </c:pt>
                <c:pt idx="36">
                  <c:v>2.5</c:v>
                </c:pt>
                <c:pt idx="37">
                  <c:v>2.4</c:v>
                </c:pt>
                <c:pt idx="38">
                  <c:v>-2.5</c:v>
                </c:pt>
                <c:pt idx="39">
                  <c:v>-4.3</c:v>
                </c:pt>
                <c:pt idx="40">
                  <c:v>-3.6</c:v>
                </c:pt>
                <c:pt idx="41">
                  <c:v>-3.1</c:v>
                </c:pt>
                <c:pt idx="42">
                  <c:v>-1.4</c:v>
                </c:pt>
                <c:pt idx="43">
                  <c:v>-3.3</c:v>
                </c:pt>
                <c:pt idx="44">
                  <c:v>-2.4</c:v>
                </c:pt>
                <c:pt idx="45">
                  <c:v>-3</c:v>
                </c:pt>
                <c:pt idx="46">
                  <c:v>-2.4</c:v>
                </c:pt>
                <c:pt idx="47">
                  <c:v>-1.4</c:v>
                </c:pt>
                <c:pt idx="48">
                  <c:v>-0.4</c:v>
                </c:pt>
                <c:pt idx="49">
                  <c:v>-4.7</c:v>
                </c:pt>
                <c:pt idx="50">
                  <c:v>-8.1999999999999993</c:v>
                </c:pt>
                <c:pt idx="51">
                  <c:v>-5.5</c:v>
                </c:pt>
                <c:pt idx="52">
                  <c:v>-5</c:v>
                </c:pt>
                <c:pt idx="53">
                  <c:v>-3.3</c:v>
                </c:pt>
                <c:pt idx="54">
                  <c:v>-2.7</c:v>
                </c:pt>
              </c:numCache>
            </c:numRef>
          </c:val>
          <c:extLst>
            <c:ext xmlns:c16="http://schemas.microsoft.com/office/drawing/2014/chart" uri="{C3380CC4-5D6E-409C-BE32-E72D297353CC}">
              <c16:uniqueId val="{00000008-10A2-4490-AF70-6CFA245F793F}"/>
            </c:ext>
          </c:extLst>
        </c:ser>
        <c:dLbls>
          <c:showLegendKey val="0"/>
          <c:showVal val="0"/>
          <c:showCatName val="0"/>
          <c:showSerName val="0"/>
          <c:showPercent val="0"/>
          <c:showBubbleSize val="0"/>
        </c:dLbls>
        <c:gapWidth val="75"/>
        <c:overlap val="100"/>
        <c:axId val="56232960"/>
        <c:axId val="56234752"/>
      </c:barChart>
      <c:catAx>
        <c:axId val="56232960"/>
        <c:scaling>
          <c:orientation val="minMax"/>
        </c:scaling>
        <c:delete val="0"/>
        <c:axPos val="b"/>
        <c:numFmt formatCode="General" sourceLinked="1"/>
        <c:majorTickMark val="none"/>
        <c:minorTickMark val="none"/>
        <c:tickLblPos val="low"/>
        <c:txPr>
          <a:bodyPr rot="-5400000" vert="horz"/>
          <a:lstStyle/>
          <a:p>
            <a:pPr>
              <a:defRPr/>
            </a:pPr>
            <a:endParaRPr lang="en-US"/>
          </a:p>
        </c:txPr>
        <c:crossAx val="56234752"/>
        <c:crosses val="autoZero"/>
        <c:auto val="1"/>
        <c:lblAlgn val="ctr"/>
        <c:lblOffset val="100"/>
        <c:noMultiLvlLbl val="0"/>
      </c:catAx>
      <c:valAx>
        <c:axId val="56234752"/>
        <c:scaling>
          <c:orientation val="minMax"/>
        </c:scaling>
        <c:delete val="0"/>
        <c:axPos val="l"/>
        <c:majorGridlines/>
        <c:numFmt formatCode="0.0" sourceLinked="1"/>
        <c:majorTickMark val="none"/>
        <c:minorTickMark val="none"/>
        <c:tickLblPos val="nextTo"/>
        <c:spPr>
          <a:ln>
            <a:noFill/>
          </a:ln>
        </c:spPr>
        <c:crossAx val="56232960"/>
        <c:crosses val="autoZero"/>
        <c:crossBetween val="between"/>
      </c:valAx>
    </c:plotArea>
    <c:plotVisOnly val="1"/>
    <c:dispBlanksAs val="gap"/>
    <c:showDLblsOverMax val="0"/>
  </c:chart>
  <c:spPr>
    <a:ln>
      <a:noFill/>
    </a:ln>
  </c:spPr>
  <c:txPr>
    <a:bodyPr/>
    <a:lstStyle/>
    <a:p>
      <a:pPr>
        <a:defRPr>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latin typeface="+mn-lt"/>
              </a:defRPr>
            </a:pPr>
            <a:r>
              <a:rPr lang="en-AU" sz="1600" b="1">
                <a:solidFill>
                  <a:sysClr val="windowText" lastClr="000000"/>
                </a:solidFill>
                <a:latin typeface="Lucida Sans" panose="020B0602030504020204" pitchFamily="34" charset="0"/>
              </a:rPr>
              <a:t>Australian Government general government sector taxation receipts, and non-taxation receipts (per cent of GDP)</a:t>
            </a:r>
          </a:p>
        </c:rich>
      </c:tx>
      <c:overlay val="0"/>
    </c:title>
    <c:autoTitleDeleted val="0"/>
    <c:plotArea>
      <c:layout/>
      <c:barChart>
        <c:barDir val="col"/>
        <c:grouping val="stacked"/>
        <c:varyColors val="0"/>
        <c:ser>
          <c:idx val="0"/>
          <c:order val="0"/>
          <c:tx>
            <c:v>Taxation receipts</c:v>
          </c:tx>
          <c:spPr>
            <a:solidFill>
              <a:srgbClr val="7BD0E2"/>
            </a:solidFill>
          </c:spPr>
          <c:invertIfNegative val="0"/>
          <c:dPt>
            <c:idx val="50"/>
            <c:invertIfNegative val="0"/>
            <c:bubble3D val="0"/>
            <c:spPr>
              <a:solidFill>
                <a:srgbClr val="7BD0E2">
                  <a:alpha val="50000"/>
                </a:srgbClr>
              </a:solidFill>
              <a:ln>
                <a:solidFill>
                  <a:srgbClr val="033C59"/>
                </a:solidFill>
              </a:ln>
            </c:spPr>
            <c:extLst>
              <c:ext xmlns:c16="http://schemas.microsoft.com/office/drawing/2014/chart" uri="{C3380CC4-5D6E-409C-BE32-E72D297353CC}">
                <c16:uniqueId val="{00000001-ABD4-4B5D-AFF1-5B7204D233CB}"/>
              </c:ext>
            </c:extLst>
          </c:dPt>
          <c:dPt>
            <c:idx val="51"/>
            <c:invertIfNegative val="0"/>
            <c:bubble3D val="0"/>
            <c:spPr>
              <a:solidFill>
                <a:srgbClr val="7BD0E2">
                  <a:alpha val="50000"/>
                </a:srgbClr>
              </a:solidFill>
              <a:ln>
                <a:solidFill>
                  <a:srgbClr val="033C59"/>
                </a:solidFill>
              </a:ln>
            </c:spPr>
            <c:extLst>
              <c:ext xmlns:c16="http://schemas.microsoft.com/office/drawing/2014/chart" uri="{C3380CC4-5D6E-409C-BE32-E72D297353CC}">
                <c16:uniqueId val="{00000003-ABD4-4B5D-AFF1-5B7204D233CB}"/>
              </c:ext>
            </c:extLst>
          </c:dPt>
          <c:dPt>
            <c:idx val="52"/>
            <c:invertIfNegative val="0"/>
            <c:bubble3D val="0"/>
            <c:spPr>
              <a:solidFill>
                <a:srgbClr val="7BD0E2">
                  <a:alpha val="50000"/>
                </a:srgbClr>
              </a:solidFill>
              <a:ln>
                <a:solidFill>
                  <a:srgbClr val="033C59"/>
                </a:solidFill>
              </a:ln>
            </c:spPr>
            <c:extLst>
              <c:ext xmlns:c16="http://schemas.microsoft.com/office/drawing/2014/chart" uri="{C3380CC4-5D6E-409C-BE32-E72D297353CC}">
                <c16:uniqueId val="{00000005-ABD4-4B5D-AFF1-5B7204D233CB}"/>
              </c:ext>
            </c:extLst>
          </c:dPt>
          <c:dPt>
            <c:idx val="53"/>
            <c:invertIfNegative val="0"/>
            <c:bubble3D val="0"/>
            <c:spPr>
              <a:solidFill>
                <a:srgbClr val="7BD0E2">
                  <a:alpha val="50000"/>
                </a:srgbClr>
              </a:solidFill>
              <a:ln>
                <a:solidFill>
                  <a:srgbClr val="033C59"/>
                </a:solidFill>
              </a:ln>
            </c:spPr>
            <c:extLst>
              <c:ext xmlns:c16="http://schemas.microsoft.com/office/drawing/2014/chart" uri="{C3380CC4-5D6E-409C-BE32-E72D297353CC}">
                <c16:uniqueId val="{00000007-ABD4-4B5D-AFF1-5B7204D233CB}"/>
              </c:ext>
            </c:extLst>
          </c:dPt>
          <c:dPt>
            <c:idx val="54"/>
            <c:invertIfNegative val="0"/>
            <c:bubble3D val="0"/>
            <c:spPr>
              <a:solidFill>
                <a:srgbClr val="7BD0E2">
                  <a:alpha val="50000"/>
                </a:srgbClr>
              </a:solidFill>
              <a:ln>
                <a:solidFill>
                  <a:srgbClr val="033C59"/>
                </a:solidFill>
              </a:ln>
            </c:spPr>
            <c:extLst>
              <c:ext xmlns:c16="http://schemas.microsoft.com/office/drawing/2014/chart" uri="{C3380CC4-5D6E-409C-BE32-E72D297353CC}">
                <c16:uniqueId val="{00000011-0DEB-488D-993E-2AB34E8E0A7E}"/>
              </c:ext>
            </c:extLst>
          </c:dPt>
          <c:cat>
            <c:strRef>
              <c:f>'Table 11.3'!$A$5:$A$59</c:f>
              <c:strCache>
                <c:ptCount val="5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 (e)</c:v>
                </c:pt>
                <c:pt idx="51">
                  <c:v>2021-22 (e)</c:v>
                </c:pt>
                <c:pt idx="52">
                  <c:v>2022-23 (e)</c:v>
                </c:pt>
                <c:pt idx="53">
                  <c:v>2023-24 (e)</c:v>
                </c:pt>
                <c:pt idx="54">
                  <c:v>2024-25 (e)</c:v>
                </c:pt>
              </c:strCache>
            </c:strRef>
          </c:cat>
          <c:val>
            <c:numRef>
              <c:f>'Table 11.3'!$C$5:$C$59</c:f>
              <c:numCache>
                <c:formatCode>0.0</c:formatCode>
                <c:ptCount val="55"/>
                <c:pt idx="0">
                  <c:v>17.8</c:v>
                </c:pt>
                <c:pt idx="1">
                  <c:v>17.7</c:v>
                </c:pt>
                <c:pt idx="2">
                  <c:v>16.899999999999999</c:v>
                </c:pt>
                <c:pt idx="3">
                  <c:v>18</c:v>
                </c:pt>
                <c:pt idx="4">
                  <c:v>19.899999999999999</c:v>
                </c:pt>
                <c:pt idx="5">
                  <c:v>20.3</c:v>
                </c:pt>
                <c:pt idx="6">
                  <c:v>20.5</c:v>
                </c:pt>
                <c:pt idx="7">
                  <c:v>20.399999999999999</c:v>
                </c:pt>
                <c:pt idx="8">
                  <c:v>19.7</c:v>
                </c:pt>
                <c:pt idx="9">
                  <c:v>20.399999999999999</c:v>
                </c:pt>
                <c:pt idx="10">
                  <c:v>21.5</c:v>
                </c:pt>
                <c:pt idx="11">
                  <c:v>21.6</c:v>
                </c:pt>
                <c:pt idx="12">
                  <c:v>21.7</c:v>
                </c:pt>
                <c:pt idx="13">
                  <c:v>21</c:v>
                </c:pt>
                <c:pt idx="14">
                  <c:v>22.5</c:v>
                </c:pt>
                <c:pt idx="15">
                  <c:v>22.6</c:v>
                </c:pt>
                <c:pt idx="16">
                  <c:v>23.3</c:v>
                </c:pt>
                <c:pt idx="17">
                  <c:v>23.2</c:v>
                </c:pt>
                <c:pt idx="18">
                  <c:v>22.7</c:v>
                </c:pt>
                <c:pt idx="19">
                  <c:v>22.5</c:v>
                </c:pt>
                <c:pt idx="20">
                  <c:v>22.4</c:v>
                </c:pt>
                <c:pt idx="21">
                  <c:v>20.7</c:v>
                </c:pt>
                <c:pt idx="22">
                  <c:v>20</c:v>
                </c:pt>
                <c:pt idx="23">
                  <c:v>20</c:v>
                </c:pt>
                <c:pt idx="24">
                  <c:v>21.2</c:v>
                </c:pt>
                <c:pt idx="25">
                  <c:v>21.9</c:v>
                </c:pt>
                <c:pt idx="26">
                  <c:v>22.4</c:v>
                </c:pt>
                <c:pt idx="27">
                  <c:v>22.3</c:v>
                </c:pt>
                <c:pt idx="28">
                  <c:v>22.3</c:v>
                </c:pt>
                <c:pt idx="29">
                  <c:v>22.9</c:v>
                </c:pt>
                <c:pt idx="30">
                  <c:v>24.2</c:v>
                </c:pt>
                <c:pt idx="31">
                  <c:v>23.3</c:v>
                </c:pt>
                <c:pt idx="32">
                  <c:v>24</c:v>
                </c:pt>
                <c:pt idx="33">
                  <c:v>24</c:v>
                </c:pt>
                <c:pt idx="34">
                  <c:v>24.3</c:v>
                </c:pt>
                <c:pt idx="35">
                  <c:v>24.3</c:v>
                </c:pt>
                <c:pt idx="36">
                  <c:v>23.8</c:v>
                </c:pt>
                <c:pt idx="37">
                  <c:v>23.7</c:v>
                </c:pt>
                <c:pt idx="38">
                  <c:v>21.7</c:v>
                </c:pt>
                <c:pt idx="39">
                  <c:v>20.100000000000001</c:v>
                </c:pt>
                <c:pt idx="40">
                  <c:v>19.899999999999999</c:v>
                </c:pt>
                <c:pt idx="41">
                  <c:v>20.8</c:v>
                </c:pt>
                <c:pt idx="42">
                  <c:v>21.3</c:v>
                </c:pt>
                <c:pt idx="43">
                  <c:v>21.3</c:v>
                </c:pt>
                <c:pt idx="44">
                  <c:v>21.8</c:v>
                </c:pt>
                <c:pt idx="45">
                  <c:v>21.8</c:v>
                </c:pt>
                <c:pt idx="46">
                  <c:v>21.5</c:v>
                </c:pt>
                <c:pt idx="47">
                  <c:v>22.6</c:v>
                </c:pt>
                <c:pt idx="48">
                  <c:v>23</c:v>
                </c:pt>
                <c:pt idx="49">
                  <c:v>21.7</c:v>
                </c:pt>
                <c:pt idx="50">
                  <c:v>22.3</c:v>
                </c:pt>
                <c:pt idx="51">
                  <c:v>20.9</c:v>
                </c:pt>
                <c:pt idx="52">
                  <c:v>20.9</c:v>
                </c:pt>
                <c:pt idx="53">
                  <c:v>21.6</c:v>
                </c:pt>
                <c:pt idx="54">
                  <c:v>21.9</c:v>
                </c:pt>
              </c:numCache>
            </c:numRef>
          </c:val>
          <c:extLst>
            <c:ext xmlns:c16="http://schemas.microsoft.com/office/drawing/2014/chart" uri="{C3380CC4-5D6E-409C-BE32-E72D297353CC}">
              <c16:uniqueId val="{00000008-ABD4-4B5D-AFF1-5B7204D233CB}"/>
            </c:ext>
          </c:extLst>
        </c:ser>
        <c:ser>
          <c:idx val="1"/>
          <c:order val="1"/>
          <c:tx>
            <c:v>Non-taxation receipts</c:v>
          </c:tx>
          <c:spPr>
            <a:solidFill>
              <a:srgbClr val="033C59"/>
            </a:solidFill>
          </c:spPr>
          <c:invertIfNegative val="0"/>
          <c:dPt>
            <c:idx val="50"/>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0A-ABD4-4B5D-AFF1-5B7204D233CB}"/>
              </c:ext>
            </c:extLst>
          </c:dPt>
          <c:dPt>
            <c:idx val="51"/>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0C-ABD4-4B5D-AFF1-5B7204D233CB}"/>
              </c:ext>
            </c:extLst>
          </c:dPt>
          <c:dPt>
            <c:idx val="52"/>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0E-ABD4-4B5D-AFF1-5B7204D233CB}"/>
              </c:ext>
            </c:extLst>
          </c:dPt>
          <c:dPt>
            <c:idx val="53"/>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10-ABD4-4B5D-AFF1-5B7204D233CB}"/>
              </c:ext>
            </c:extLst>
          </c:dPt>
          <c:dPt>
            <c:idx val="54"/>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12-0DEB-488D-993E-2AB34E8E0A7E}"/>
              </c:ext>
            </c:extLst>
          </c:dPt>
          <c:cat>
            <c:strRef>
              <c:f>'Table 11.3'!$A$5:$A$59</c:f>
              <c:strCache>
                <c:ptCount val="5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 (e)</c:v>
                </c:pt>
                <c:pt idx="51">
                  <c:v>2021-22 (e)</c:v>
                </c:pt>
                <c:pt idx="52">
                  <c:v>2022-23 (e)</c:v>
                </c:pt>
                <c:pt idx="53">
                  <c:v>2023-24 (e)</c:v>
                </c:pt>
                <c:pt idx="54">
                  <c:v>2024-25 (e)</c:v>
                </c:pt>
              </c:strCache>
            </c:strRef>
          </c:cat>
          <c:val>
            <c:numRef>
              <c:f>'Table 11.3'!$F$5:$F$59</c:f>
              <c:numCache>
                <c:formatCode>0.0</c:formatCode>
                <c:ptCount val="55"/>
                <c:pt idx="0">
                  <c:v>2.7</c:v>
                </c:pt>
                <c:pt idx="1">
                  <c:v>2.8</c:v>
                </c:pt>
                <c:pt idx="2">
                  <c:v>2.7</c:v>
                </c:pt>
                <c:pt idx="3">
                  <c:v>2.2999999999999998</c:v>
                </c:pt>
                <c:pt idx="4">
                  <c:v>2.1</c:v>
                </c:pt>
                <c:pt idx="5">
                  <c:v>2.2000000000000002</c:v>
                </c:pt>
                <c:pt idx="6">
                  <c:v>2.2999999999999998</c:v>
                </c:pt>
                <c:pt idx="7">
                  <c:v>2.5</c:v>
                </c:pt>
                <c:pt idx="8">
                  <c:v>2.2999999999999998</c:v>
                </c:pt>
                <c:pt idx="9">
                  <c:v>2.1</c:v>
                </c:pt>
                <c:pt idx="10">
                  <c:v>2.2000000000000002</c:v>
                </c:pt>
                <c:pt idx="11">
                  <c:v>2.1</c:v>
                </c:pt>
                <c:pt idx="12">
                  <c:v>2.2999999999999998</c:v>
                </c:pt>
                <c:pt idx="13">
                  <c:v>2.4</c:v>
                </c:pt>
                <c:pt idx="14">
                  <c:v>2.5</c:v>
                </c:pt>
                <c:pt idx="15">
                  <c:v>2.8</c:v>
                </c:pt>
                <c:pt idx="16">
                  <c:v>2.9</c:v>
                </c:pt>
                <c:pt idx="17">
                  <c:v>2.6</c:v>
                </c:pt>
                <c:pt idx="18">
                  <c:v>2</c:v>
                </c:pt>
                <c:pt idx="19">
                  <c:v>1.9</c:v>
                </c:pt>
                <c:pt idx="20">
                  <c:v>1.8</c:v>
                </c:pt>
                <c:pt idx="21">
                  <c:v>2</c:v>
                </c:pt>
                <c:pt idx="22">
                  <c:v>2</c:v>
                </c:pt>
                <c:pt idx="23">
                  <c:v>2.2000000000000002</c:v>
                </c:pt>
                <c:pt idx="24">
                  <c:v>1.7</c:v>
                </c:pt>
                <c:pt idx="25">
                  <c:v>1.7</c:v>
                </c:pt>
                <c:pt idx="26">
                  <c:v>1.6</c:v>
                </c:pt>
                <c:pt idx="27">
                  <c:v>1.7</c:v>
                </c:pt>
                <c:pt idx="28">
                  <c:v>2.2000000000000002</c:v>
                </c:pt>
                <c:pt idx="29">
                  <c:v>2.2999999999999998</c:v>
                </c:pt>
                <c:pt idx="30">
                  <c:v>1.8</c:v>
                </c:pt>
                <c:pt idx="31">
                  <c:v>1.6</c:v>
                </c:pt>
                <c:pt idx="32">
                  <c:v>1.5</c:v>
                </c:pt>
                <c:pt idx="33">
                  <c:v>1.3</c:v>
                </c:pt>
                <c:pt idx="34">
                  <c:v>1.3</c:v>
                </c:pt>
                <c:pt idx="35">
                  <c:v>1.4</c:v>
                </c:pt>
                <c:pt idx="36">
                  <c:v>1.3</c:v>
                </c:pt>
                <c:pt idx="37">
                  <c:v>1.3</c:v>
                </c:pt>
                <c:pt idx="38">
                  <c:v>1.5</c:v>
                </c:pt>
                <c:pt idx="39">
                  <c:v>1.7</c:v>
                </c:pt>
                <c:pt idx="40">
                  <c:v>1.4</c:v>
                </c:pt>
                <c:pt idx="41">
                  <c:v>1.2</c:v>
                </c:pt>
                <c:pt idx="42">
                  <c:v>1.5</c:v>
                </c:pt>
                <c:pt idx="43">
                  <c:v>1.3</c:v>
                </c:pt>
                <c:pt idx="44">
                  <c:v>1.5</c:v>
                </c:pt>
                <c:pt idx="45">
                  <c:v>1.5</c:v>
                </c:pt>
                <c:pt idx="46">
                  <c:v>1.7</c:v>
                </c:pt>
                <c:pt idx="47">
                  <c:v>1.6</c:v>
                </c:pt>
                <c:pt idx="48">
                  <c:v>1.9</c:v>
                </c:pt>
                <c:pt idx="49">
                  <c:v>1.9</c:v>
                </c:pt>
                <c:pt idx="50">
                  <c:v>2</c:v>
                </c:pt>
                <c:pt idx="51">
                  <c:v>1.7</c:v>
                </c:pt>
                <c:pt idx="52">
                  <c:v>1.8</c:v>
                </c:pt>
                <c:pt idx="53">
                  <c:v>1.7</c:v>
                </c:pt>
                <c:pt idx="54">
                  <c:v>1.9</c:v>
                </c:pt>
              </c:numCache>
            </c:numRef>
          </c:val>
          <c:extLst>
            <c:ext xmlns:c16="http://schemas.microsoft.com/office/drawing/2014/chart" uri="{C3380CC4-5D6E-409C-BE32-E72D297353CC}">
              <c16:uniqueId val="{00000011-ABD4-4B5D-AFF1-5B7204D233CB}"/>
            </c:ext>
          </c:extLst>
        </c:ser>
        <c:dLbls>
          <c:showLegendKey val="0"/>
          <c:showVal val="0"/>
          <c:showCatName val="0"/>
          <c:showSerName val="0"/>
          <c:showPercent val="0"/>
          <c:showBubbleSize val="0"/>
        </c:dLbls>
        <c:gapWidth val="75"/>
        <c:overlap val="100"/>
        <c:axId val="56398976"/>
        <c:axId val="56400512"/>
      </c:barChart>
      <c:catAx>
        <c:axId val="56398976"/>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56400512"/>
        <c:crosses val="autoZero"/>
        <c:auto val="1"/>
        <c:lblAlgn val="ctr"/>
        <c:lblOffset val="100"/>
        <c:noMultiLvlLbl val="0"/>
      </c:catAx>
      <c:valAx>
        <c:axId val="56400512"/>
        <c:scaling>
          <c:orientation val="minMax"/>
        </c:scaling>
        <c:delete val="0"/>
        <c:axPos val="l"/>
        <c:majorGridlines/>
        <c:numFmt formatCode="0.0" sourceLinked="1"/>
        <c:majorTickMark val="none"/>
        <c:minorTickMark val="none"/>
        <c:tickLblPos val="nextTo"/>
        <c:spPr>
          <a:ln>
            <a:noFill/>
          </a:ln>
        </c:spPr>
        <c:crossAx val="56398976"/>
        <c:crosses val="autoZero"/>
        <c:crossBetween val="between"/>
      </c:valAx>
    </c:plotArea>
    <c:legend>
      <c:legendPos val="b"/>
      <c:overlay val="0"/>
    </c:legend>
    <c:plotVisOnly val="1"/>
    <c:dispBlanksAs val="gap"/>
    <c:showDLblsOverMax val="0"/>
  </c:chart>
  <c:spPr>
    <a:ln>
      <a:noFill/>
    </a:ln>
  </c:spPr>
  <c:txPr>
    <a:bodyPr/>
    <a:lstStyle/>
    <a:p>
      <a:pPr>
        <a:defRPr>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latin typeface="Lucida Sans" panose="020B0602030504020204" pitchFamily="34" charset="0"/>
              </a:defRPr>
            </a:pPr>
            <a:r>
              <a:rPr lang="en-AU" sz="1600" b="1" i="0" baseline="0">
                <a:solidFill>
                  <a:sysClr val="windowText" lastClr="000000"/>
                </a:solidFill>
                <a:effectLst/>
                <a:latin typeface="Lucida Sans" panose="020B0602030504020204" pitchFamily="34" charset="0"/>
              </a:rPr>
              <a:t>Australian Government general government sector net debt and net interest payments </a:t>
            </a:r>
            <a:endParaRPr lang="en-AU" sz="1600" b="1">
              <a:solidFill>
                <a:sysClr val="windowText" lastClr="000000"/>
              </a:solidFill>
              <a:effectLst/>
              <a:latin typeface="Lucida Sans" panose="020B0602030504020204" pitchFamily="34" charset="0"/>
            </a:endParaRPr>
          </a:p>
          <a:p>
            <a:pPr>
              <a:defRPr>
                <a:latin typeface="Lucida Sans" panose="020B0602030504020204" pitchFamily="34" charset="0"/>
              </a:defRPr>
            </a:pPr>
            <a:r>
              <a:rPr lang="en-AU" sz="1600" b="1" i="0" baseline="0">
                <a:solidFill>
                  <a:sysClr val="windowText" lastClr="000000"/>
                </a:solidFill>
                <a:effectLst/>
                <a:latin typeface="Lucida Sans" panose="020B0602030504020204" pitchFamily="34" charset="0"/>
              </a:rPr>
              <a:t>(per cent of GDP)</a:t>
            </a:r>
            <a:endParaRPr lang="en-AU" sz="1600" b="1">
              <a:solidFill>
                <a:sysClr val="windowText" lastClr="000000"/>
              </a:solidFill>
              <a:effectLst/>
              <a:latin typeface="Lucida Sans" panose="020B0602030504020204" pitchFamily="34" charset="0"/>
            </a:endParaRPr>
          </a:p>
        </c:rich>
      </c:tx>
      <c:overlay val="0"/>
    </c:title>
    <c:autoTitleDeleted val="0"/>
    <c:plotArea>
      <c:layout/>
      <c:barChart>
        <c:barDir val="col"/>
        <c:grouping val="clustered"/>
        <c:varyColors val="0"/>
        <c:ser>
          <c:idx val="0"/>
          <c:order val="0"/>
          <c:tx>
            <c:v>Net Debt (RHS)</c:v>
          </c:tx>
          <c:spPr>
            <a:solidFill>
              <a:srgbClr val="033C59"/>
            </a:solidFill>
          </c:spPr>
          <c:invertIfNegative val="0"/>
          <c:dPt>
            <c:idx val="50"/>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01-CEF6-4732-9FAC-7C3FE3680222}"/>
              </c:ext>
            </c:extLst>
          </c:dPt>
          <c:dPt>
            <c:idx val="51"/>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03-CEF6-4732-9FAC-7C3FE3680222}"/>
              </c:ext>
            </c:extLst>
          </c:dPt>
          <c:dPt>
            <c:idx val="52"/>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05-CEF6-4732-9FAC-7C3FE3680222}"/>
              </c:ext>
            </c:extLst>
          </c:dPt>
          <c:dPt>
            <c:idx val="53"/>
            <c:invertIfNegative val="0"/>
            <c:bubble3D val="0"/>
            <c:spPr>
              <a:solidFill>
                <a:srgbClr val="033C59">
                  <a:alpha val="50000"/>
                </a:srgbClr>
              </a:solidFill>
              <a:ln>
                <a:solidFill>
                  <a:srgbClr val="033C59"/>
                </a:solidFill>
              </a:ln>
            </c:spPr>
            <c:extLst>
              <c:ext xmlns:c16="http://schemas.microsoft.com/office/drawing/2014/chart" uri="{C3380CC4-5D6E-409C-BE32-E72D297353CC}">
                <c16:uniqueId val="{00000007-CEF6-4732-9FAC-7C3FE3680222}"/>
              </c:ext>
            </c:extLst>
          </c:dPt>
          <c:dPt>
            <c:idx val="54"/>
            <c:invertIfNegative val="0"/>
            <c:bubble3D val="0"/>
            <c:spPr>
              <a:solidFill>
                <a:srgbClr val="033C59">
                  <a:alpha val="50000"/>
                </a:srgbClr>
              </a:solidFill>
            </c:spPr>
            <c:extLst>
              <c:ext xmlns:c16="http://schemas.microsoft.com/office/drawing/2014/chart" uri="{C3380CC4-5D6E-409C-BE32-E72D297353CC}">
                <c16:uniqueId val="{00000011-7CC9-4A43-8B1C-FCBB9363D6EA}"/>
              </c:ext>
            </c:extLst>
          </c:dPt>
          <c:cat>
            <c:strRef>
              <c:f>'[1]Table 4'!$A$5:$A$58</c:f>
              <c:strCache>
                <c:ptCount val="54"/>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 (e)</c:v>
                </c:pt>
                <c:pt idx="51">
                  <c:v>2021-22 (e)</c:v>
                </c:pt>
                <c:pt idx="52">
                  <c:v>2022-23 (e)</c:v>
                </c:pt>
                <c:pt idx="53">
                  <c:v>2023-24 (e)</c:v>
                </c:pt>
              </c:strCache>
            </c:strRef>
          </c:cat>
          <c:val>
            <c:numRef>
              <c:f>'Table 11.4'!$C$5:$C$59</c:f>
              <c:numCache>
                <c:formatCode>0.0</c:formatCode>
                <c:ptCount val="55"/>
                <c:pt idx="0">
                  <c:v>0.9</c:v>
                </c:pt>
                <c:pt idx="1">
                  <c:v>-1.1000000000000001</c:v>
                </c:pt>
                <c:pt idx="2">
                  <c:v>-1.6</c:v>
                </c:pt>
                <c:pt idx="3">
                  <c:v>-3.1</c:v>
                </c:pt>
                <c:pt idx="4">
                  <c:v>-2.7</c:v>
                </c:pt>
                <c:pt idx="5">
                  <c:v>-0.4</c:v>
                </c:pt>
                <c:pt idx="6">
                  <c:v>0.9</c:v>
                </c:pt>
                <c:pt idx="7">
                  <c:v>2.8</c:v>
                </c:pt>
                <c:pt idx="8">
                  <c:v>4.2</c:v>
                </c:pt>
                <c:pt idx="9">
                  <c:v>4.5999999999999996</c:v>
                </c:pt>
                <c:pt idx="10">
                  <c:v>4.2</c:v>
                </c:pt>
                <c:pt idx="11">
                  <c:v>3.4</c:v>
                </c:pt>
                <c:pt idx="12">
                  <c:v>4.8</c:v>
                </c:pt>
                <c:pt idx="13">
                  <c:v>7.5</c:v>
                </c:pt>
                <c:pt idx="14">
                  <c:v>9.3000000000000007</c:v>
                </c:pt>
                <c:pt idx="15">
                  <c:v>10.3</c:v>
                </c:pt>
                <c:pt idx="16">
                  <c:v>10.199999999999999</c:v>
                </c:pt>
                <c:pt idx="17">
                  <c:v>8.4</c:v>
                </c:pt>
                <c:pt idx="18">
                  <c:v>6</c:v>
                </c:pt>
                <c:pt idx="19">
                  <c:v>4</c:v>
                </c:pt>
                <c:pt idx="20">
                  <c:v>4.0999999999999996</c:v>
                </c:pt>
                <c:pt idx="21">
                  <c:v>7.3</c:v>
                </c:pt>
                <c:pt idx="22">
                  <c:v>12.5</c:v>
                </c:pt>
                <c:pt idx="23">
                  <c:v>15.1</c:v>
                </c:pt>
                <c:pt idx="24">
                  <c:v>16.899999999999999</c:v>
                </c:pt>
                <c:pt idx="25">
                  <c:v>18.2</c:v>
                </c:pt>
                <c:pt idx="26">
                  <c:v>17.3</c:v>
                </c:pt>
                <c:pt idx="27">
                  <c:v>14.1</c:v>
                </c:pt>
                <c:pt idx="28">
                  <c:v>11.6</c:v>
                </c:pt>
                <c:pt idx="29">
                  <c:v>8.6999999999999993</c:v>
                </c:pt>
                <c:pt idx="30">
                  <c:v>6.6</c:v>
                </c:pt>
                <c:pt idx="31">
                  <c:v>5.6</c:v>
                </c:pt>
                <c:pt idx="32">
                  <c:v>4.2</c:v>
                </c:pt>
                <c:pt idx="33">
                  <c:v>3.1</c:v>
                </c:pt>
                <c:pt idx="34">
                  <c:v>1.7</c:v>
                </c:pt>
                <c:pt idx="35">
                  <c:v>0</c:v>
                </c:pt>
                <c:pt idx="36">
                  <c:v>-2.2000000000000002</c:v>
                </c:pt>
                <c:pt idx="37">
                  <c:v>-3.4</c:v>
                </c:pt>
                <c:pt idx="38">
                  <c:v>-0.9</c:v>
                </c:pt>
                <c:pt idx="39">
                  <c:v>3.7</c:v>
                </c:pt>
                <c:pt idx="40">
                  <c:v>6.4</c:v>
                </c:pt>
                <c:pt idx="41">
                  <c:v>10.199999999999999</c:v>
                </c:pt>
                <c:pt idx="42">
                  <c:v>10.4</c:v>
                </c:pt>
                <c:pt idx="43">
                  <c:v>13.1</c:v>
                </c:pt>
                <c:pt idx="44">
                  <c:v>15.1</c:v>
                </c:pt>
                <c:pt idx="45">
                  <c:v>18.3</c:v>
                </c:pt>
                <c:pt idx="46">
                  <c:v>18.3</c:v>
                </c:pt>
                <c:pt idx="47">
                  <c:v>18.5</c:v>
                </c:pt>
                <c:pt idx="48">
                  <c:v>19.100000000000001</c:v>
                </c:pt>
                <c:pt idx="49">
                  <c:v>24.7</c:v>
                </c:pt>
                <c:pt idx="50">
                  <c:v>30</c:v>
                </c:pt>
                <c:pt idx="51">
                  <c:v>34.200000000000003</c:v>
                </c:pt>
                <c:pt idx="52">
                  <c:v>38.4</c:v>
                </c:pt>
                <c:pt idx="53">
                  <c:v>40.4</c:v>
                </c:pt>
                <c:pt idx="54">
                  <c:v>40.9</c:v>
                </c:pt>
              </c:numCache>
            </c:numRef>
          </c:val>
          <c:extLst>
            <c:ext xmlns:c16="http://schemas.microsoft.com/office/drawing/2014/chart" uri="{C3380CC4-5D6E-409C-BE32-E72D297353CC}">
              <c16:uniqueId val="{00000008-CEF6-4732-9FAC-7C3FE3680222}"/>
            </c:ext>
          </c:extLst>
        </c:ser>
        <c:dLbls>
          <c:showLegendKey val="0"/>
          <c:showVal val="0"/>
          <c:showCatName val="0"/>
          <c:showSerName val="0"/>
          <c:showPercent val="0"/>
          <c:showBubbleSize val="0"/>
        </c:dLbls>
        <c:gapWidth val="75"/>
        <c:overlap val="-25"/>
        <c:axId val="56980992"/>
        <c:axId val="56979456"/>
      </c:barChart>
      <c:lineChart>
        <c:grouping val="standard"/>
        <c:varyColors val="0"/>
        <c:ser>
          <c:idx val="1"/>
          <c:order val="1"/>
          <c:tx>
            <c:v>Net interest payments (LHS)</c:v>
          </c:tx>
          <c:spPr>
            <a:ln w="38100">
              <a:solidFill>
                <a:srgbClr val="7BD0E2"/>
              </a:solidFill>
              <a:prstDash val="solid"/>
            </a:ln>
          </c:spPr>
          <c:marker>
            <c:symbol val="none"/>
          </c:marker>
          <c:dPt>
            <c:idx val="50"/>
            <c:bubble3D val="0"/>
            <c:spPr>
              <a:ln w="38100">
                <a:solidFill>
                  <a:srgbClr val="7BD0E2"/>
                </a:solidFill>
                <a:prstDash val="dash"/>
              </a:ln>
            </c:spPr>
            <c:extLst>
              <c:ext xmlns:c16="http://schemas.microsoft.com/office/drawing/2014/chart" uri="{C3380CC4-5D6E-409C-BE32-E72D297353CC}">
                <c16:uniqueId val="{0000000A-CEF6-4732-9FAC-7C3FE3680222}"/>
              </c:ext>
            </c:extLst>
          </c:dPt>
          <c:dPt>
            <c:idx val="51"/>
            <c:bubble3D val="0"/>
            <c:spPr>
              <a:ln w="38100">
                <a:solidFill>
                  <a:srgbClr val="7BD0E2"/>
                </a:solidFill>
                <a:prstDash val="dash"/>
              </a:ln>
            </c:spPr>
            <c:extLst>
              <c:ext xmlns:c16="http://schemas.microsoft.com/office/drawing/2014/chart" uri="{C3380CC4-5D6E-409C-BE32-E72D297353CC}">
                <c16:uniqueId val="{0000000C-CEF6-4732-9FAC-7C3FE3680222}"/>
              </c:ext>
            </c:extLst>
          </c:dPt>
          <c:dPt>
            <c:idx val="52"/>
            <c:bubble3D val="0"/>
            <c:spPr>
              <a:ln w="38100">
                <a:solidFill>
                  <a:srgbClr val="7BD0E2"/>
                </a:solidFill>
                <a:prstDash val="dash"/>
              </a:ln>
            </c:spPr>
            <c:extLst>
              <c:ext xmlns:c16="http://schemas.microsoft.com/office/drawing/2014/chart" uri="{C3380CC4-5D6E-409C-BE32-E72D297353CC}">
                <c16:uniqueId val="{0000000E-CEF6-4732-9FAC-7C3FE3680222}"/>
              </c:ext>
            </c:extLst>
          </c:dPt>
          <c:dPt>
            <c:idx val="53"/>
            <c:bubble3D val="0"/>
            <c:spPr>
              <a:ln w="38100">
                <a:solidFill>
                  <a:srgbClr val="7BD0E2"/>
                </a:solidFill>
                <a:prstDash val="dash"/>
              </a:ln>
            </c:spPr>
            <c:extLst>
              <c:ext xmlns:c16="http://schemas.microsoft.com/office/drawing/2014/chart" uri="{C3380CC4-5D6E-409C-BE32-E72D297353CC}">
                <c16:uniqueId val="{00000010-CEF6-4732-9FAC-7C3FE3680222}"/>
              </c:ext>
            </c:extLst>
          </c:dPt>
          <c:dPt>
            <c:idx val="54"/>
            <c:bubble3D val="0"/>
            <c:spPr>
              <a:ln w="38100">
                <a:solidFill>
                  <a:srgbClr val="7BD0E2"/>
                </a:solidFill>
                <a:prstDash val="dash"/>
              </a:ln>
            </c:spPr>
            <c:extLst>
              <c:ext xmlns:c16="http://schemas.microsoft.com/office/drawing/2014/chart" uri="{C3380CC4-5D6E-409C-BE32-E72D297353CC}">
                <c16:uniqueId val="{00000012-7CC9-4A43-8B1C-FCBB9363D6EA}"/>
              </c:ext>
            </c:extLst>
          </c:dPt>
          <c:cat>
            <c:strRef>
              <c:f>'Table 11.4'!$A$5:$A$59</c:f>
              <c:strCache>
                <c:ptCount val="5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 (e)</c:v>
                </c:pt>
                <c:pt idx="51">
                  <c:v>2021-22 (e)</c:v>
                </c:pt>
                <c:pt idx="52">
                  <c:v>2022-23 (e)</c:v>
                </c:pt>
                <c:pt idx="53">
                  <c:v>2023-24 (e)</c:v>
                </c:pt>
                <c:pt idx="54">
                  <c:v>2024-25 (e)</c:v>
                </c:pt>
              </c:strCache>
            </c:strRef>
          </c:cat>
          <c:val>
            <c:numRef>
              <c:f>'Table 11.4'!$F$5:$F$59</c:f>
              <c:numCache>
                <c:formatCode>0.0</c:formatCode>
                <c:ptCount val="55"/>
                <c:pt idx="0">
                  <c:v>-0.5</c:v>
                </c:pt>
                <c:pt idx="1">
                  <c:v>-0.6</c:v>
                </c:pt>
                <c:pt idx="2">
                  <c:v>-0.5</c:v>
                </c:pt>
                <c:pt idx="3">
                  <c:v>-0.5</c:v>
                </c:pt>
                <c:pt idx="4">
                  <c:v>-0.3</c:v>
                </c:pt>
                <c:pt idx="5">
                  <c:v>-0.4</c:v>
                </c:pt>
                <c:pt idx="6">
                  <c:v>-0.1</c:v>
                </c:pt>
                <c:pt idx="7">
                  <c:v>0</c:v>
                </c:pt>
                <c:pt idx="8">
                  <c:v>0.2</c:v>
                </c:pt>
                <c:pt idx="9">
                  <c:v>0.3</c:v>
                </c:pt>
                <c:pt idx="10">
                  <c:v>0.4</c:v>
                </c:pt>
                <c:pt idx="11">
                  <c:v>0.4</c:v>
                </c:pt>
                <c:pt idx="12">
                  <c:v>0.5</c:v>
                </c:pt>
                <c:pt idx="13">
                  <c:v>0.8</c:v>
                </c:pt>
                <c:pt idx="14">
                  <c:v>1.2</c:v>
                </c:pt>
                <c:pt idx="15">
                  <c:v>1.5</c:v>
                </c:pt>
                <c:pt idx="16">
                  <c:v>1.7</c:v>
                </c:pt>
                <c:pt idx="17">
                  <c:v>1.4</c:v>
                </c:pt>
                <c:pt idx="18">
                  <c:v>1.2</c:v>
                </c:pt>
                <c:pt idx="19">
                  <c:v>1.1000000000000001</c:v>
                </c:pt>
                <c:pt idx="20">
                  <c:v>0.9</c:v>
                </c:pt>
                <c:pt idx="21">
                  <c:v>0.9</c:v>
                </c:pt>
                <c:pt idx="22">
                  <c:v>0.9</c:v>
                </c:pt>
                <c:pt idx="23">
                  <c:v>1.2</c:v>
                </c:pt>
                <c:pt idx="24">
                  <c:v>1.5</c:v>
                </c:pt>
                <c:pt idx="25">
                  <c:v>1.7</c:v>
                </c:pt>
                <c:pt idx="26">
                  <c:v>1.7</c:v>
                </c:pt>
                <c:pt idx="27">
                  <c:v>1.4</c:v>
                </c:pt>
                <c:pt idx="28">
                  <c:v>1.4</c:v>
                </c:pt>
                <c:pt idx="29">
                  <c:v>1.1000000000000001</c:v>
                </c:pt>
                <c:pt idx="30">
                  <c:v>0.9</c:v>
                </c:pt>
                <c:pt idx="31">
                  <c:v>0.7</c:v>
                </c:pt>
                <c:pt idx="32">
                  <c:v>0.5</c:v>
                </c:pt>
                <c:pt idx="33">
                  <c:v>0.4</c:v>
                </c:pt>
                <c:pt idx="34">
                  <c:v>0.3</c:v>
                </c:pt>
                <c:pt idx="35">
                  <c:v>0.2</c:v>
                </c:pt>
                <c:pt idx="36">
                  <c:v>0</c:v>
                </c:pt>
                <c:pt idx="37">
                  <c:v>-0.1</c:v>
                </c:pt>
                <c:pt idx="38">
                  <c:v>-0.1</c:v>
                </c:pt>
                <c:pt idx="39">
                  <c:v>0.2</c:v>
                </c:pt>
                <c:pt idx="40">
                  <c:v>0.3</c:v>
                </c:pt>
                <c:pt idx="41">
                  <c:v>0.4</c:v>
                </c:pt>
                <c:pt idx="42">
                  <c:v>0.5</c:v>
                </c:pt>
                <c:pt idx="43">
                  <c:v>0.7</c:v>
                </c:pt>
                <c:pt idx="44">
                  <c:v>0.7</c:v>
                </c:pt>
                <c:pt idx="45">
                  <c:v>0.7</c:v>
                </c:pt>
                <c:pt idx="46">
                  <c:v>0.7</c:v>
                </c:pt>
                <c:pt idx="47">
                  <c:v>0.7</c:v>
                </c:pt>
                <c:pt idx="48">
                  <c:v>0.8</c:v>
                </c:pt>
                <c:pt idx="49">
                  <c:v>0.7</c:v>
                </c:pt>
                <c:pt idx="50">
                  <c:v>0.7</c:v>
                </c:pt>
                <c:pt idx="51">
                  <c:v>0.7</c:v>
                </c:pt>
                <c:pt idx="52">
                  <c:v>0.7</c:v>
                </c:pt>
                <c:pt idx="53">
                  <c:v>0.7</c:v>
                </c:pt>
                <c:pt idx="54">
                  <c:v>0.7</c:v>
                </c:pt>
              </c:numCache>
            </c:numRef>
          </c:val>
          <c:smooth val="0"/>
          <c:extLst>
            <c:ext xmlns:c16="http://schemas.microsoft.com/office/drawing/2014/chart" uri="{C3380CC4-5D6E-409C-BE32-E72D297353CC}">
              <c16:uniqueId val="{00000011-CEF6-4732-9FAC-7C3FE3680222}"/>
            </c:ext>
          </c:extLst>
        </c:ser>
        <c:dLbls>
          <c:showLegendKey val="0"/>
          <c:showVal val="0"/>
          <c:showCatName val="0"/>
          <c:showSerName val="0"/>
          <c:showPercent val="0"/>
          <c:showBubbleSize val="0"/>
        </c:dLbls>
        <c:marker val="1"/>
        <c:smooth val="0"/>
        <c:axId val="56976128"/>
        <c:axId val="56977664"/>
      </c:lineChart>
      <c:catAx>
        <c:axId val="56976128"/>
        <c:scaling>
          <c:orientation val="minMax"/>
        </c:scaling>
        <c:delete val="0"/>
        <c:axPos val="b"/>
        <c:numFmt formatCode="General" sourceLinked="1"/>
        <c:majorTickMark val="none"/>
        <c:minorTickMark val="none"/>
        <c:tickLblPos val="low"/>
        <c:txPr>
          <a:bodyPr rot="-5400000" vert="horz"/>
          <a:lstStyle/>
          <a:p>
            <a:pPr>
              <a:defRPr/>
            </a:pPr>
            <a:endParaRPr lang="en-US"/>
          </a:p>
        </c:txPr>
        <c:crossAx val="56977664"/>
        <c:crosses val="autoZero"/>
        <c:auto val="0"/>
        <c:lblAlgn val="ctr"/>
        <c:lblOffset val="100"/>
        <c:tickMarkSkip val="1"/>
        <c:noMultiLvlLbl val="0"/>
      </c:catAx>
      <c:valAx>
        <c:axId val="56977664"/>
        <c:scaling>
          <c:orientation val="minMax"/>
          <c:max val="5"/>
        </c:scaling>
        <c:delete val="0"/>
        <c:axPos val="l"/>
        <c:majorGridlines/>
        <c:numFmt formatCode="0.0" sourceLinked="1"/>
        <c:majorTickMark val="none"/>
        <c:minorTickMark val="none"/>
        <c:tickLblPos val="nextTo"/>
        <c:spPr>
          <a:ln w="9525">
            <a:noFill/>
          </a:ln>
        </c:spPr>
        <c:crossAx val="56976128"/>
        <c:crosses val="autoZero"/>
        <c:crossBetween val="between"/>
      </c:valAx>
      <c:valAx>
        <c:axId val="56979456"/>
        <c:scaling>
          <c:orientation val="minMax"/>
          <c:max val="50"/>
        </c:scaling>
        <c:delete val="0"/>
        <c:axPos val="r"/>
        <c:numFmt formatCode="0.0" sourceLinked="1"/>
        <c:majorTickMark val="out"/>
        <c:minorTickMark val="none"/>
        <c:tickLblPos val="nextTo"/>
        <c:spPr>
          <a:ln>
            <a:noFill/>
          </a:ln>
        </c:spPr>
        <c:crossAx val="56980992"/>
        <c:crosses val="max"/>
        <c:crossBetween val="between"/>
      </c:valAx>
      <c:catAx>
        <c:axId val="56980992"/>
        <c:scaling>
          <c:orientation val="minMax"/>
        </c:scaling>
        <c:delete val="1"/>
        <c:axPos val="b"/>
        <c:numFmt formatCode="General" sourceLinked="1"/>
        <c:majorTickMark val="out"/>
        <c:minorTickMark val="none"/>
        <c:tickLblPos val="nextTo"/>
        <c:crossAx val="56979456"/>
        <c:crosses val="autoZero"/>
        <c:auto val="1"/>
        <c:lblAlgn val="ctr"/>
        <c:lblOffset val="100"/>
        <c:noMultiLvlLbl val="0"/>
      </c:catAx>
    </c:plotArea>
    <c:legend>
      <c:legendPos val="b"/>
      <c:overlay val="0"/>
    </c:legend>
    <c:plotVisOnly val="1"/>
    <c:dispBlanksAs val="gap"/>
    <c:showDLblsOverMax val="0"/>
  </c:chart>
  <c:spPr>
    <a:ln>
      <a:noFill/>
    </a:ln>
  </c:spPr>
  <c:txPr>
    <a:bodyPr/>
    <a:lstStyle/>
    <a:p>
      <a:pPr>
        <a:defRPr>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latin typeface="+mn-lt"/>
              </a:defRPr>
            </a:pPr>
            <a:r>
              <a:rPr lang="en-AU" sz="1600" b="1">
                <a:solidFill>
                  <a:sysClr val="windowText" lastClr="000000"/>
                </a:solidFill>
                <a:latin typeface="+mn-lt"/>
              </a:rPr>
              <a:t> Australian Government general government sector face value of Australian Government Securities (AGS) on issue and interest paid (per cent of GDP)</a:t>
            </a:r>
          </a:p>
        </c:rich>
      </c:tx>
      <c:overlay val="0"/>
    </c:title>
    <c:autoTitleDeleted val="0"/>
    <c:plotArea>
      <c:layout/>
      <c:barChart>
        <c:barDir val="col"/>
        <c:grouping val="clustered"/>
        <c:varyColors val="0"/>
        <c:ser>
          <c:idx val="0"/>
          <c:order val="0"/>
          <c:tx>
            <c:v>Total AGS on issue (RHS)</c:v>
          </c:tx>
          <c:spPr>
            <a:solidFill>
              <a:srgbClr val="033C59"/>
            </a:solidFill>
          </c:spPr>
          <c:invertIfNegative val="0"/>
          <c:dPt>
            <c:idx val="50"/>
            <c:invertIfNegative val="0"/>
            <c:bubble3D val="0"/>
            <c:spPr>
              <a:solidFill>
                <a:srgbClr val="033C59">
                  <a:alpha val="50000"/>
                </a:srgbClr>
              </a:solidFill>
            </c:spPr>
            <c:extLst>
              <c:ext xmlns:c16="http://schemas.microsoft.com/office/drawing/2014/chart" uri="{C3380CC4-5D6E-409C-BE32-E72D297353CC}">
                <c16:uniqueId val="{00000001-578F-4D51-B15F-176FA7408BCF}"/>
              </c:ext>
            </c:extLst>
          </c:dPt>
          <c:dPt>
            <c:idx val="51"/>
            <c:invertIfNegative val="0"/>
            <c:bubble3D val="0"/>
            <c:spPr>
              <a:solidFill>
                <a:srgbClr val="033C59">
                  <a:alpha val="50000"/>
                </a:srgbClr>
              </a:solidFill>
            </c:spPr>
            <c:extLst>
              <c:ext xmlns:c16="http://schemas.microsoft.com/office/drawing/2014/chart" uri="{C3380CC4-5D6E-409C-BE32-E72D297353CC}">
                <c16:uniqueId val="{00000003-578F-4D51-B15F-176FA7408BCF}"/>
              </c:ext>
            </c:extLst>
          </c:dPt>
          <c:dPt>
            <c:idx val="52"/>
            <c:invertIfNegative val="0"/>
            <c:bubble3D val="0"/>
            <c:spPr>
              <a:solidFill>
                <a:srgbClr val="033C59">
                  <a:alpha val="50000"/>
                </a:srgbClr>
              </a:solidFill>
            </c:spPr>
            <c:extLst>
              <c:ext xmlns:c16="http://schemas.microsoft.com/office/drawing/2014/chart" uri="{C3380CC4-5D6E-409C-BE32-E72D297353CC}">
                <c16:uniqueId val="{00000005-578F-4D51-B15F-176FA7408BCF}"/>
              </c:ext>
            </c:extLst>
          </c:dPt>
          <c:dPt>
            <c:idx val="53"/>
            <c:invertIfNegative val="0"/>
            <c:bubble3D val="0"/>
            <c:spPr>
              <a:solidFill>
                <a:srgbClr val="033C59">
                  <a:alpha val="50000"/>
                </a:srgbClr>
              </a:solidFill>
            </c:spPr>
            <c:extLst>
              <c:ext xmlns:c16="http://schemas.microsoft.com/office/drawing/2014/chart" uri="{C3380CC4-5D6E-409C-BE32-E72D297353CC}">
                <c16:uniqueId val="{00000007-578F-4D51-B15F-176FA7408BCF}"/>
              </c:ext>
            </c:extLst>
          </c:dPt>
          <c:dPt>
            <c:idx val="54"/>
            <c:invertIfNegative val="0"/>
            <c:bubble3D val="0"/>
            <c:spPr>
              <a:solidFill>
                <a:srgbClr val="033C59">
                  <a:alpha val="50000"/>
                </a:srgbClr>
              </a:solidFill>
            </c:spPr>
            <c:extLst>
              <c:ext xmlns:c16="http://schemas.microsoft.com/office/drawing/2014/chart" uri="{C3380CC4-5D6E-409C-BE32-E72D297353CC}">
                <c16:uniqueId val="{00000011-88A6-445D-9C5E-7A03A6566186}"/>
              </c:ext>
            </c:extLst>
          </c:dPt>
          <c:cat>
            <c:strRef>
              <c:f>'[1]Table 5'!$A$7:$A$60</c:f>
              <c:strCache>
                <c:ptCount val="54"/>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 (e)</c:v>
                </c:pt>
                <c:pt idx="51">
                  <c:v>2021-22 (e)</c:v>
                </c:pt>
                <c:pt idx="52">
                  <c:v>2022-23 (e)</c:v>
                </c:pt>
                <c:pt idx="53">
                  <c:v>2023-24 (e)</c:v>
                </c:pt>
              </c:strCache>
            </c:strRef>
          </c:cat>
          <c:val>
            <c:numRef>
              <c:f>'Table 11.5'!$C$6:$C$60</c:f>
              <c:numCache>
                <c:formatCode>0.0</c:formatCode>
                <c:ptCount val="55"/>
                <c:pt idx="0">
                  <c:v>27</c:v>
                </c:pt>
                <c:pt idx="1">
                  <c:v>25.8</c:v>
                </c:pt>
                <c:pt idx="2">
                  <c:v>24.6</c:v>
                </c:pt>
                <c:pt idx="3">
                  <c:v>21.3</c:v>
                </c:pt>
                <c:pt idx="4">
                  <c:v>20.8</c:v>
                </c:pt>
                <c:pt idx="5">
                  <c:v>21.6</c:v>
                </c:pt>
                <c:pt idx="6">
                  <c:v>21.7</c:v>
                </c:pt>
                <c:pt idx="7">
                  <c:v>22.8</c:v>
                </c:pt>
                <c:pt idx="8">
                  <c:v>23.7</c:v>
                </c:pt>
                <c:pt idx="9">
                  <c:v>21.8</c:v>
                </c:pt>
                <c:pt idx="10">
                  <c:v>19.8</c:v>
                </c:pt>
                <c:pt idx="11">
                  <c:v>17.7</c:v>
                </c:pt>
                <c:pt idx="12">
                  <c:v>19.600000000000001</c:v>
                </c:pt>
                <c:pt idx="13">
                  <c:v>21.3</c:v>
                </c:pt>
                <c:pt idx="14">
                  <c:v>23.2</c:v>
                </c:pt>
                <c:pt idx="15">
                  <c:v>24.2</c:v>
                </c:pt>
                <c:pt idx="16">
                  <c:v>23.5</c:v>
                </c:pt>
                <c:pt idx="17">
                  <c:v>19.399999999999999</c:v>
                </c:pt>
                <c:pt idx="18">
                  <c:v>15.5</c:v>
                </c:pt>
                <c:pt idx="19">
                  <c:v>12</c:v>
                </c:pt>
                <c:pt idx="20">
                  <c:v>11.8</c:v>
                </c:pt>
                <c:pt idx="21">
                  <c:v>13.9</c:v>
                </c:pt>
                <c:pt idx="22">
                  <c:v>17.3</c:v>
                </c:pt>
                <c:pt idx="23">
                  <c:v>19.5</c:v>
                </c:pt>
                <c:pt idx="24">
                  <c:v>21.3</c:v>
                </c:pt>
                <c:pt idx="25">
                  <c:v>20.9</c:v>
                </c:pt>
                <c:pt idx="26">
                  <c:v>20</c:v>
                </c:pt>
                <c:pt idx="27">
                  <c:v>15.9</c:v>
                </c:pt>
                <c:pt idx="28">
                  <c:v>13.8</c:v>
                </c:pt>
                <c:pt idx="29">
                  <c:v>11.4</c:v>
                </c:pt>
                <c:pt idx="30">
                  <c:v>9.4</c:v>
                </c:pt>
                <c:pt idx="31">
                  <c:v>8.4</c:v>
                </c:pt>
                <c:pt idx="32">
                  <c:v>7.2</c:v>
                </c:pt>
                <c:pt idx="33">
                  <c:v>6.4</c:v>
                </c:pt>
                <c:pt idx="34">
                  <c:v>6</c:v>
                </c:pt>
                <c:pt idx="35">
                  <c:v>5.4</c:v>
                </c:pt>
                <c:pt idx="36">
                  <c:v>4.9000000000000004</c:v>
                </c:pt>
                <c:pt idx="37">
                  <c:v>4.7</c:v>
                </c:pt>
                <c:pt idx="38">
                  <c:v>8</c:v>
                </c:pt>
                <c:pt idx="39">
                  <c:v>11.3</c:v>
                </c:pt>
                <c:pt idx="40">
                  <c:v>13.5</c:v>
                </c:pt>
                <c:pt idx="41">
                  <c:v>15.6</c:v>
                </c:pt>
                <c:pt idx="42">
                  <c:v>16.8</c:v>
                </c:pt>
                <c:pt idx="43">
                  <c:v>20</c:v>
                </c:pt>
                <c:pt idx="44">
                  <c:v>22.7</c:v>
                </c:pt>
                <c:pt idx="45">
                  <c:v>25.3</c:v>
                </c:pt>
                <c:pt idx="46">
                  <c:v>28.4</c:v>
                </c:pt>
                <c:pt idx="47">
                  <c:v>28.8</c:v>
                </c:pt>
                <c:pt idx="48">
                  <c:v>27.8</c:v>
                </c:pt>
                <c:pt idx="49">
                  <c:v>34.5</c:v>
                </c:pt>
                <c:pt idx="50">
                  <c:v>40.200000000000003</c:v>
                </c:pt>
                <c:pt idx="51">
                  <c:v>45.1</c:v>
                </c:pt>
                <c:pt idx="52">
                  <c:v>48.6</c:v>
                </c:pt>
                <c:pt idx="53">
                  <c:v>49.7</c:v>
                </c:pt>
                <c:pt idx="54">
                  <c:v>50</c:v>
                </c:pt>
              </c:numCache>
            </c:numRef>
          </c:val>
          <c:extLst>
            <c:ext xmlns:c16="http://schemas.microsoft.com/office/drawing/2014/chart" uri="{C3380CC4-5D6E-409C-BE32-E72D297353CC}">
              <c16:uniqueId val="{00000008-578F-4D51-B15F-176FA7408BCF}"/>
            </c:ext>
          </c:extLst>
        </c:ser>
        <c:dLbls>
          <c:showLegendKey val="0"/>
          <c:showVal val="0"/>
          <c:showCatName val="0"/>
          <c:showSerName val="0"/>
          <c:showPercent val="0"/>
          <c:showBubbleSize val="0"/>
        </c:dLbls>
        <c:gapWidth val="75"/>
        <c:overlap val="-25"/>
        <c:axId val="57125120"/>
        <c:axId val="57123584"/>
      </c:barChart>
      <c:lineChart>
        <c:grouping val="standard"/>
        <c:varyColors val="0"/>
        <c:ser>
          <c:idx val="1"/>
          <c:order val="1"/>
          <c:tx>
            <c:v>Interest paid (LHS)</c:v>
          </c:tx>
          <c:spPr>
            <a:ln w="38100">
              <a:solidFill>
                <a:srgbClr val="7BD0E2"/>
              </a:solidFill>
            </a:ln>
          </c:spPr>
          <c:marker>
            <c:symbol val="none"/>
          </c:marker>
          <c:dPt>
            <c:idx val="50"/>
            <c:bubble3D val="0"/>
            <c:spPr>
              <a:ln w="38100">
                <a:solidFill>
                  <a:srgbClr val="7BD0E2"/>
                </a:solidFill>
                <a:prstDash val="dash"/>
              </a:ln>
            </c:spPr>
            <c:extLst>
              <c:ext xmlns:c16="http://schemas.microsoft.com/office/drawing/2014/chart" uri="{C3380CC4-5D6E-409C-BE32-E72D297353CC}">
                <c16:uniqueId val="{0000000A-578F-4D51-B15F-176FA7408BCF}"/>
              </c:ext>
            </c:extLst>
          </c:dPt>
          <c:dPt>
            <c:idx val="51"/>
            <c:bubble3D val="0"/>
            <c:spPr>
              <a:ln w="38100">
                <a:solidFill>
                  <a:srgbClr val="7BD0E2"/>
                </a:solidFill>
                <a:prstDash val="dash"/>
              </a:ln>
            </c:spPr>
            <c:extLst>
              <c:ext xmlns:c16="http://schemas.microsoft.com/office/drawing/2014/chart" uri="{C3380CC4-5D6E-409C-BE32-E72D297353CC}">
                <c16:uniqueId val="{0000000C-578F-4D51-B15F-176FA7408BCF}"/>
              </c:ext>
            </c:extLst>
          </c:dPt>
          <c:dPt>
            <c:idx val="52"/>
            <c:bubble3D val="0"/>
            <c:spPr>
              <a:ln w="38100">
                <a:solidFill>
                  <a:srgbClr val="7BD0E2"/>
                </a:solidFill>
                <a:prstDash val="dash"/>
              </a:ln>
            </c:spPr>
            <c:extLst>
              <c:ext xmlns:c16="http://schemas.microsoft.com/office/drawing/2014/chart" uri="{C3380CC4-5D6E-409C-BE32-E72D297353CC}">
                <c16:uniqueId val="{0000000E-578F-4D51-B15F-176FA7408BCF}"/>
              </c:ext>
            </c:extLst>
          </c:dPt>
          <c:dPt>
            <c:idx val="53"/>
            <c:bubble3D val="0"/>
            <c:spPr>
              <a:ln w="38100">
                <a:solidFill>
                  <a:srgbClr val="7BD0E2"/>
                </a:solidFill>
                <a:prstDash val="dash"/>
              </a:ln>
            </c:spPr>
            <c:extLst>
              <c:ext xmlns:c16="http://schemas.microsoft.com/office/drawing/2014/chart" uri="{C3380CC4-5D6E-409C-BE32-E72D297353CC}">
                <c16:uniqueId val="{00000010-578F-4D51-B15F-176FA7408BCF}"/>
              </c:ext>
            </c:extLst>
          </c:dPt>
          <c:dPt>
            <c:idx val="54"/>
            <c:bubble3D val="0"/>
            <c:spPr>
              <a:ln w="38100">
                <a:solidFill>
                  <a:srgbClr val="7BD0E2"/>
                </a:solidFill>
                <a:prstDash val="dash"/>
              </a:ln>
            </c:spPr>
            <c:extLst>
              <c:ext xmlns:c16="http://schemas.microsoft.com/office/drawing/2014/chart" uri="{C3380CC4-5D6E-409C-BE32-E72D297353CC}">
                <c16:uniqueId val="{00000012-88A6-445D-9C5E-7A03A6566186}"/>
              </c:ext>
            </c:extLst>
          </c:dPt>
          <c:cat>
            <c:strRef>
              <c:f>'Table 11.5'!$A$6:$A$60</c:f>
              <c:strCache>
                <c:ptCount val="55"/>
                <c:pt idx="0">
                  <c:v>1970-71</c:v>
                </c:pt>
                <c:pt idx="1">
                  <c:v>1971-72</c:v>
                </c:pt>
                <c:pt idx="2">
                  <c:v>1972-73</c:v>
                </c:pt>
                <c:pt idx="3">
                  <c:v>1973-74</c:v>
                </c:pt>
                <c:pt idx="4">
                  <c:v>1974-75</c:v>
                </c:pt>
                <c:pt idx="5">
                  <c:v>1975-76</c:v>
                </c:pt>
                <c:pt idx="6">
                  <c:v>1976-77</c:v>
                </c:pt>
                <c:pt idx="7">
                  <c:v>1977-78</c:v>
                </c:pt>
                <c:pt idx="8">
                  <c:v>1978-79</c:v>
                </c:pt>
                <c:pt idx="9">
                  <c:v>1979-80</c:v>
                </c:pt>
                <c:pt idx="10">
                  <c:v>1980-81</c:v>
                </c:pt>
                <c:pt idx="11">
                  <c:v>1981-82</c:v>
                </c:pt>
                <c:pt idx="12">
                  <c:v>1982-83</c:v>
                </c:pt>
                <c:pt idx="13">
                  <c:v>1983-84</c:v>
                </c:pt>
                <c:pt idx="14">
                  <c:v>1984-85</c:v>
                </c:pt>
                <c:pt idx="15">
                  <c:v>1985-86</c:v>
                </c:pt>
                <c:pt idx="16">
                  <c:v>1986-87</c:v>
                </c:pt>
                <c:pt idx="17">
                  <c:v>1987-88</c:v>
                </c:pt>
                <c:pt idx="18">
                  <c:v>1988-89</c:v>
                </c:pt>
                <c:pt idx="19">
                  <c:v>1989-90</c:v>
                </c:pt>
                <c:pt idx="20">
                  <c:v>1990-91</c:v>
                </c:pt>
                <c:pt idx="21">
                  <c:v>1991-92</c:v>
                </c:pt>
                <c:pt idx="22">
                  <c:v>1992-93</c:v>
                </c:pt>
                <c:pt idx="23">
                  <c:v>1993-94</c:v>
                </c:pt>
                <c:pt idx="24">
                  <c:v>1994-95</c:v>
                </c:pt>
                <c:pt idx="25">
                  <c:v>1995-96</c:v>
                </c:pt>
                <c:pt idx="26">
                  <c:v>1996-97</c:v>
                </c:pt>
                <c:pt idx="27">
                  <c:v>1997-98</c:v>
                </c:pt>
                <c:pt idx="28">
                  <c:v>1998-99</c:v>
                </c:pt>
                <c:pt idx="29">
                  <c:v>1999-00</c:v>
                </c:pt>
                <c:pt idx="30">
                  <c:v>2000-01</c:v>
                </c:pt>
                <c:pt idx="31">
                  <c:v>2001-02</c:v>
                </c:pt>
                <c:pt idx="32">
                  <c:v>2002-03</c:v>
                </c:pt>
                <c:pt idx="33">
                  <c:v>2003-04</c:v>
                </c:pt>
                <c:pt idx="34">
                  <c:v>2004-05</c:v>
                </c:pt>
                <c:pt idx="35">
                  <c:v>2005-06</c:v>
                </c:pt>
                <c:pt idx="36">
                  <c:v>2006-07</c:v>
                </c:pt>
                <c:pt idx="37">
                  <c:v>2007-08</c:v>
                </c:pt>
                <c:pt idx="38">
                  <c:v>2008-09</c:v>
                </c:pt>
                <c:pt idx="39">
                  <c:v>2009-10</c:v>
                </c:pt>
                <c:pt idx="40">
                  <c:v>2010-11</c:v>
                </c:pt>
                <c:pt idx="41">
                  <c:v>2011-12</c:v>
                </c:pt>
                <c:pt idx="42">
                  <c:v>2012-13</c:v>
                </c:pt>
                <c:pt idx="43">
                  <c:v>2013-14</c:v>
                </c:pt>
                <c:pt idx="44">
                  <c:v>2014-15</c:v>
                </c:pt>
                <c:pt idx="45">
                  <c:v>2015-16</c:v>
                </c:pt>
                <c:pt idx="46">
                  <c:v>2016-17</c:v>
                </c:pt>
                <c:pt idx="47">
                  <c:v>2017-18</c:v>
                </c:pt>
                <c:pt idx="48">
                  <c:v>2018-19</c:v>
                </c:pt>
                <c:pt idx="49">
                  <c:v>2019-20</c:v>
                </c:pt>
                <c:pt idx="50">
                  <c:v>2020-21 (e)</c:v>
                </c:pt>
                <c:pt idx="51">
                  <c:v>2021-22 (e)</c:v>
                </c:pt>
                <c:pt idx="52">
                  <c:v>2022-23 (e)</c:v>
                </c:pt>
                <c:pt idx="53">
                  <c:v>2023-24 (e)</c:v>
                </c:pt>
                <c:pt idx="54">
                  <c:v>2024-25 (e)</c:v>
                </c:pt>
              </c:strCache>
            </c:strRef>
          </c:cat>
          <c:val>
            <c:numRef>
              <c:f>'Table 11.5'!$I$6:$I$60</c:f>
              <c:numCache>
                <c:formatCode>0.0</c:formatCode>
                <c:ptCount val="55"/>
                <c:pt idx="0">
                  <c:v>1.4</c:v>
                </c:pt>
                <c:pt idx="1">
                  <c:v>1.4</c:v>
                </c:pt>
                <c:pt idx="2">
                  <c:v>1.4</c:v>
                </c:pt>
                <c:pt idx="3">
                  <c:v>1.2</c:v>
                </c:pt>
                <c:pt idx="4">
                  <c:v>1.3</c:v>
                </c:pt>
                <c:pt idx="5">
                  <c:v>1.2</c:v>
                </c:pt>
                <c:pt idx="6">
                  <c:v>1.5</c:v>
                </c:pt>
                <c:pt idx="7">
                  <c:v>1.7</c:v>
                </c:pt>
                <c:pt idx="8">
                  <c:v>1.8</c:v>
                </c:pt>
                <c:pt idx="9">
                  <c:v>1.8</c:v>
                </c:pt>
                <c:pt idx="10">
                  <c:v>1.8</c:v>
                </c:pt>
                <c:pt idx="11">
                  <c:v>1.7</c:v>
                </c:pt>
                <c:pt idx="12">
                  <c:v>1.9</c:v>
                </c:pt>
                <c:pt idx="13">
                  <c:v>2.1</c:v>
                </c:pt>
                <c:pt idx="14">
                  <c:v>2.5</c:v>
                </c:pt>
                <c:pt idx="15">
                  <c:v>2.8</c:v>
                </c:pt>
                <c:pt idx="16">
                  <c:v>2.9</c:v>
                </c:pt>
                <c:pt idx="17">
                  <c:v>2.5</c:v>
                </c:pt>
                <c:pt idx="18">
                  <c:v>2.2000000000000002</c:v>
                </c:pt>
                <c:pt idx="19">
                  <c:v>2</c:v>
                </c:pt>
                <c:pt idx="20">
                  <c:v>1.7</c:v>
                </c:pt>
                <c:pt idx="21">
                  <c:v>1.6</c:v>
                </c:pt>
                <c:pt idx="22">
                  <c:v>1.5</c:v>
                </c:pt>
                <c:pt idx="23">
                  <c:v>1.7</c:v>
                </c:pt>
                <c:pt idx="24">
                  <c:v>1.8</c:v>
                </c:pt>
                <c:pt idx="25">
                  <c:v>2</c:v>
                </c:pt>
                <c:pt idx="26">
                  <c:v>1.9</c:v>
                </c:pt>
                <c:pt idx="27">
                  <c:v>1.6</c:v>
                </c:pt>
                <c:pt idx="28">
                  <c:v>1.5</c:v>
                </c:pt>
                <c:pt idx="29">
                  <c:v>1.3</c:v>
                </c:pt>
                <c:pt idx="30">
                  <c:v>1</c:v>
                </c:pt>
                <c:pt idx="31">
                  <c:v>0.8</c:v>
                </c:pt>
                <c:pt idx="32">
                  <c:v>0.6</c:v>
                </c:pt>
                <c:pt idx="33">
                  <c:v>0.5</c:v>
                </c:pt>
                <c:pt idx="34">
                  <c:v>0.4</c:v>
                </c:pt>
                <c:pt idx="35">
                  <c:v>0.5</c:v>
                </c:pt>
                <c:pt idx="36">
                  <c:v>0.4</c:v>
                </c:pt>
                <c:pt idx="37">
                  <c:v>0.3</c:v>
                </c:pt>
                <c:pt idx="38">
                  <c:v>0.3</c:v>
                </c:pt>
                <c:pt idx="39">
                  <c:v>0.5</c:v>
                </c:pt>
                <c:pt idx="40">
                  <c:v>0.7</c:v>
                </c:pt>
                <c:pt idx="41">
                  <c:v>0.7</c:v>
                </c:pt>
                <c:pt idx="42">
                  <c:v>0.8</c:v>
                </c:pt>
                <c:pt idx="43">
                  <c:v>0.9</c:v>
                </c:pt>
                <c:pt idx="44">
                  <c:v>0.9</c:v>
                </c:pt>
                <c:pt idx="45">
                  <c:v>0.9</c:v>
                </c:pt>
                <c:pt idx="46">
                  <c:v>0.9</c:v>
                </c:pt>
                <c:pt idx="47">
                  <c:v>0.9</c:v>
                </c:pt>
                <c:pt idx="48">
                  <c:v>1</c:v>
                </c:pt>
                <c:pt idx="49">
                  <c:v>0.8</c:v>
                </c:pt>
                <c:pt idx="50">
                  <c:v>0.8</c:v>
                </c:pt>
                <c:pt idx="51">
                  <c:v>0.8</c:v>
                </c:pt>
                <c:pt idx="52">
                  <c:v>0.8</c:v>
                </c:pt>
                <c:pt idx="53">
                  <c:v>0.9</c:v>
                </c:pt>
                <c:pt idx="54">
                  <c:v>0.9</c:v>
                </c:pt>
              </c:numCache>
            </c:numRef>
          </c:val>
          <c:smooth val="0"/>
          <c:extLst>
            <c:ext xmlns:c16="http://schemas.microsoft.com/office/drawing/2014/chart" uri="{C3380CC4-5D6E-409C-BE32-E72D297353CC}">
              <c16:uniqueId val="{00000011-578F-4D51-B15F-176FA7408BCF}"/>
            </c:ext>
          </c:extLst>
        </c:ser>
        <c:dLbls>
          <c:showLegendKey val="0"/>
          <c:showVal val="0"/>
          <c:showCatName val="0"/>
          <c:showSerName val="0"/>
          <c:showPercent val="0"/>
          <c:showBubbleSize val="0"/>
        </c:dLbls>
        <c:marker val="1"/>
        <c:smooth val="0"/>
        <c:axId val="57116160"/>
        <c:axId val="57117696"/>
      </c:lineChart>
      <c:catAx>
        <c:axId val="57116160"/>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57117696"/>
        <c:crosses val="autoZero"/>
        <c:auto val="0"/>
        <c:lblAlgn val="ctr"/>
        <c:lblOffset val="100"/>
        <c:tickMarkSkip val="1"/>
        <c:noMultiLvlLbl val="0"/>
      </c:catAx>
      <c:valAx>
        <c:axId val="57117696"/>
        <c:scaling>
          <c:orientation val="minMax"/>
          <c:max val="5"/>
        </c:scaling>
        <c:delete val="0"/>
        <c:axPos val="l"/>
        <c:majorGridlines/>
        <c:numFmt formatCode="0.0" sourceLinked="1"/>
        <c:majorTickMark val="none"/>
        <c:minorTickMark val="none"/>
        <c:tickLblPos val="nextTo"/>
        <c:spPr>
          <a:ln>
            <a:noFill/>
          </a:ln>
        </c:spPr>
        <c:crossAx val="57116160"/>
        <c:crosses val="autoZero"/>
        <c:crossBetween val="between"/>
      </c:valAx>
      <c:valAx>
        <c:axId val="57123584"/>
        <c:scaling>
          <c:orientation val="minMax"/>
        </c:scaling>
        <c:delete val="0"/>
        <c:axPos val="r"/>
        <c:numFmt formatCode="0.0" sourceLinked="1"/>
        <c:majorTickMark val="out"/>
        <c:minorTickMark val="none"/>
        <c:tickLblPos val="nextTo"/>
        <c:spPr>
          <a:ln>
            <a:noFill/>
          </a:ln>
        </c:spPr>
        <c:crossAx val="57125120"/>
        <c:crosses val="max"/>
        <c:crossBetween val="between"/>
      </c:valAx>
      <c:catAx>
        <c:axId val="57125120"/>
        <c:scaling>
          <c:orientation val="minMax"/>
        </c:scaling>
        <c:delete val="1"/>
        <c:axPos val="b"/>
        <c:numFmt formatCode="General" sourceLinked="1"/>
        <c:majorTickMark val="out"/>
        <c:minorTickMark val="none"/>
        <c:tickLblPos val="nextTo"/>
        <c:crossAx val="57123584"/>
        <c:crosses val="autoZero"/>
        <c:auto val="1"/>
        <c:lblAlgn val="ctr"/>
        <c:lblOffset val="100"/>
        <c:noMultiLvlLbl val="0"/>
      </c:catAx>
    </c:plotArea>
    <c:legend>
      <c:legendPos val="b"/>
      <c:overlay val="0"/>
    </c:legend>
    <c:plotVisOnly val="1"/>
    <c:dispBlanksAs val="gap"/>
    <c:showDLblsOverMax val="0"/>
  </c:chart>
  <c:spPr>
    <a:ln>
      <a:noFill/>
    </a:ln>
  </c:spPr>
  <c:txPr>
    <a:bodyPr/>
    <a:lstStyle/>
    <a:p>
      <a:pPr>
        <a:defRPr>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sz="1600" b="1">
                <a:solidFill>
                  <a:sysClr val="windowText" lastClr="000000"/>
                </a:solidFill>
                <a:latin typeface="Lucida Sans" panose="020B0602030504020204" pitchFamily="34" charset="0"/>
              </a:rPr>
              <a:t>Australian Government general government sector revenue, expenses, net operating balance</a:t>
            </a:r>
            <a:endParaRPr lang="en-AU" sz="1600" b="1" i="0" u="sng" strike="noStrike" baseline="0">
              <a:solidFill>
                <a:sysClr val="windowText" lastClr="000000"/>
              </a:solidFill>
              <a:effectLst/>
              <a:latin typeface="Lucida Sans" panose="020B0602030504020204" pitchFamily="34" charset="0"/>
            </a:endParaRPr>
          </a:p>
          <a:p>
            <a:pPr>
              <a:defRPr/>
            </a:pPr>
            <a:r>
              <a:rPr lang="en-AU" sz="1600" b="1">
                <a:solidFill>
                  <a:sysClr val="windowText" lastClr="000000"/>
                </a:solidFill>
                <a:latin typeface="Lucida Sans" panose="020B0602030504020204" pitchFamily="34" charset="0"/>
              </a:rPr>
              <a:t>(per cent of</a:t>
            </a:r>
            <a:r>
              <a:rPr lang="en-AU" sz="1600" b="1" baseline="0">
                <a:solidFill>
                  <a:sysClr val="windowText" lastClr="000000"/>
                </a:solidFill>
                <a:latin typeface="Lucida Sans" panose="020B0602030504020204" pitchFamily="34" charset="0"/>
              </a:rPr>
              <a:t> GDP)</a:t>
            </a:r>
            <a:endParaRPr lang="en-AU" sz="1600" b="1">
              <a:solidFill>
                <a:sysClr val="windowText" lastClr="000000"/>
              </a:solidFill>
              <a:latin typeface="Lucida Sans" panose="020B0602030504020204" pitchFamily="34" charset="0"/>
            </a:endParaRPr>
          </a:p>
        </c:rich>
      </c:tx>
      <c:overlay val="0"/>
    </c:title>
    <c:autoTitleDeleted val="0"/>
    <c:plotArea>
      <c:layout/>
      <c:lineChart>
        <c:grouping val="standard"/>
        <c:varyColors val="0"/>
        <c:ser>
          <c:idx val="0"/>
          <c:order val="0"/>
          <c:tx>
            <c:v>Revenue</c:v>
          </c:tx>
          <c:spPr>
            <a:ln w="38100">
              <a:solidFill>
                <a:srgbClr val="033C59"/>
              </a:solidFill>
            </a:ln>
          </c:spPr>
          <c:marker>
            <c:symbol val="none"/>
          </c:marker>
          <c:dPt>
            <c:idx val="24"/>
            <c:bubble3D val="0"/>
            <c:spPr>
              <a:ln w="38100">
                <a:solidFill>
                  <a:srgbClr val="033C59"/>
                </a:solidFill>
                <a:prstDash val="dash"/>
              </a:ln>
            </c:spPr>
            <c:extLst>
              <c:ext xmlns:c16="http://schemas.microsoft.com/office/drawing/2014/chart" uri="{C3380CC4-5D6E-409C-BE32-E72D297353CC}">
                <c16:uniqueId val="{00000001-E292-416A-A1CC-F5430947F33D}"/>
              </c:ext>
            </c:extLst>
          </c:dPt>
          <c:dPt>
            <c:idx val="25"/>
            <c:bubble3D val="0"/>
            <c:spPr>
              <a:ln w="38100">
                <a:solidFill>
                  <a:srgbClr val="033C59"/>
                </a:solidFill>
                <a:prstDash val="dash"/>
              </a:ln>
            </c:spPr>
            <c:extLst>
              <c:ext xmlns:c16="http://schemas.microsoft.com/office/drawing/2014/chart" uri="{C3380CC4-5D6E-409C-BE32-E72D297353CC}">
                <c16:uniqueId val="{00000003-E292-416A-A1CC-F5430947F33D}"/>
              </c:ext>
            </c:extLst>
          </c:dPt>
          <c:dPt>
            <c:idx val="26"/>
            <c:bubble3D val="0"/>
            <c:spPr>
              <a:ln w="38100">
                <a:solidFill>
                  <a:srgbClr val="033C59"/>
                </a:solidFill>
                <a:prstDash val="dash"/>
              </a:ln>
            </c:spPr>
            <c:extLst>
              <c:ext xmlns:c16="http://schemas.microsoft.com/office/drawing/2014/chart" uri="{C3380CC4-5D6E-409C-BE32-E72D297353CC}">
                <c16:uniqueId val="{00000005-E292-416A-A1CC-F5430947F33D}"/>
              </c:ext>
            </c:extLst>
          </c:dPt>
          <c:dPt>
            <c:idx val="27"/>
            <c:bubble3D val="0"/>
            <c:spPr>
              <a:ln w="38100">
                <a:solidFill>
                  <a:srgbClr val="033C59"/>
                </a:solidFill>
                <a:prstDash val="dash"/>
              </a:ln>
            </c:spPr>
            <c:extLst>
              <c:ext xmlns:c16="http://schemas.microsoft.com/office/drawing/2014/chart" uri="{C3380CC4-5D6E-409C-BE32-E72D297353CC}">
                <c16:uniqueId val="{00000007-E292-416A-A1CC-F5430947F33D}"/>
              </c:ext>
            </c:extLst>
          </c:dPt>
          <c:dPt>
            <c:idx val="28"/>
            <c:bubble3D val="0"/>
            <c:spPr>
              <a:ln w="38100">
                <a:solidFill>
                  <a:srgbClr val="033C59"/>
                </a:solidFill>
                <a:prstDash val="dash"/>
              </a:ln>
            </c:spPr>
            <c:extLst>
              <c:ext xmlns:c16="http://schemas.microsoft.com/office/drawing/2014/chart" uri="{C3380CC4-5D6E-409C-BE32-E72D297353CC}">
                <c16:uniqueId val="{0000001A-716A-4C58-86C5-E39B0196F57A}"/>
              </c:ext>
            </c:extLst>
          </c:dPt>
          <c:cat>
            <c:strRef>
              <c:f>'Table 11.6'!$A$5:$A$33</c:f>
              <c:strCache>
                <c:ptCount val="29"/>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 (e)</c:v>
                </c:pt>
                <c:pt idx="25">
                  <c:v>2021-22 (e)</c:v>
                </c:pt>
                <c:pt idx="26">
                  <c:v>2022-23 (e)</c:v>
                </c:pt>
                <c:pt idx="27">
                  <c:v>2023-24 (e)</c:v>
                </c:pt>
                <c:pt idx="28">
                  <c:v>2024-25 (e)</c:v>
                </c:pt>
              </c:strCache>
            </c:strRef>
          </c:cat>
          <c:val>
            <c:numRef>
              <c:f>'Table 11.6'!$C$5:$C$33</c:f>
              <c:numCache>
                <c:formatCode>0.0</c:formatCode>
                <c:ptCount val="29"/>
                <c:pt idx="0">
                  <c:v>25.5</c:v>
                </c:pt>
                <c:pt idx="1">
                  <c:v>25</c:v>
                </c:pt>
                <c:pt idx="2">
                  <c:v>24.5</c:v>
                </c:pt>
                <c:pt idx="3">
                  <c:v>25.3</c:v>
                </c:pt>
                <c:pt idx="4">
                  <c:v>26.4</c:v>
                </c:pt>
                <c:pt idx="5">
                  <c:v>25.2</c:v>
                </c:pt>
                <c:pt idx="6">
                  <c:v>25.8</c:v>
                </c:pt>
                <c:pt idx="7">
                  <c:v>25.8</c:v>
                </c:pt>
                <c:pt idx="8">
                  <c:v>26.3</c:v>
                </c:pt>
                <c:pt idx="9">
                  <c:v>26.2</c:v>
                </c:pt>
                <c:pt idx="10">
                  <c:v>25.6</c:v>
                </c:pt>
                <c:pt idx="11">
                  <c:v>25.8</c:v>
                </c:pt>
                <c:pt idx="12">
                  <c:v>23.7</c:v>
                </c:pt>
                <c:pt idx="13">
                  <c:v>22.5</c:v>
                </c:pt>
                <c:pt idx="14">
                  <c:v>21.8</c:v>
                </c:pt>
                <c:pt idx="15">
                  <c:v>22.5</c:v>
                </c:pt>
                <c:pt idx="16">
                  <c:v>23.4</c:v>
                </c:pt>
                <c:pt idx="17">
                  <c:v>23.4</c:v>
                </c:pt>
                <c:pt idx="18">
                  <c:v>23.4</c:v>
                </c:pt>
                <c:pt idx="19">
                  <c:v>23.8</c:v>
                </c:pt>
                <c:pt idx="20">
                  <c:v>23.6</c:v>
                </c:pt>
                <c:pt idx="21">
                  <c:v>24.7</c:v>
                </c:pt>
                <c:pt idx="22">
                  <c:v>25.3</c:v>
                </c:pt>
                <c:pt idx="23">
                  <c:v>24.5</c:v>
                </c:pt>
                <c:pt idx="24">
                  <c:v>24.5</c:v>
                </c:pt>
                <c:pt idx="25">
                  <c:v>23.3</c:v>
                </c:pt>
                <c:pt idx="26">
                  <c:v>23.2</c:v>
                </c:pt>
                <c:pt idx="27">
                  <c:v>23.9</c:v>
                </c:pt>
                <c:pt idx="28">
                  <c:v>24.1</c:v>
                </c:pt>
              </c:numCache>
            </c:numRef>
          </c:val>
          <c:smooth val="0"/>
          <c:extLst>
            <c:ext xmlns:c16="http://schemas.microsoft.com/office/drawing/2014/chart" uri="{C3380CC4-5D6E-409C-BE32-E72D297353CC}">
              <c16:uniqueId val="{00000008-E292-416A-A1CC-F5430947F33D}"/>
            </c:ext>
          </c:extLst>
        </c:ser>
        <c:ser>
          <c:idx val="1"/>
          <c:order val="1"/>
          <c:tx>
            <c:v>Expenses</c:v>
          </c:tx>
          <c:spPr>
            <a:ln w="38100">
              <a:solidFill>
                <a:srgbClr val="C7D0D7"/>
              </a:solidFill>
            </a:ln>
          </c:spPr>
          <c:marker>
            <c:symbol val="none"/>
          </c:marker>
          <c:dPt>
            <c:idx val="24"/>
            <c:bubble3D val="0"/>
            <c:spPr>
              <a:ln w="38100">
                <a:solidFill>
                  <a:srgbClr val="C7D0D7"/>
                </a:solidFill>
                <a:prstDash val="dash"/>
              </a:ln>
            </c:spPr>
            <c:extLst>
              <c:ext xmlns:c16="http://schemas.microsoft.com/office/drawing/2014/chart" uri="{C3380CC4-5D6E-409C-BE32-E72D297353CC}">
                <c16:uniqueId val="{0000000A-E292-416A-A1CC-F5430947F33D}"/>
              </c:ext>
            </c:extLst>
          </c:dPt>
          <c:dPt>
            <c:idx val="25"/>
            <c:bubble3D val="0"/>
            <c:spPr>
              <a:ln w="38100">
                <a:solidFill>
                  <a:srgbClr val="C7D0D7"/>
                </a:solidFill>
                <a:prstDash val="dash"/>
              </a:ln>
            </c:spPr>
            <c:extLst>
              <c:ext xmlns:c16="http://schemas.microsoft.com/office/drawing/2014/chart" uri="{C3380CC4-5D6E-409C-BE32-E72D297353CC}">
                <c16:uniqueId val="{0000000C-E292-416A-A1CC-F5430947F33D}"/>
              </c:ext>
            </c:extLst>
          </c:dPt>
          <c:dPt>
            <c:idx val="26"/>
            <c:bubble3D val="0"/>
            <c:spPr>
              <a:ln w="38100">
                <a:solidFill>
                  <a:srgbClr val="C7D0D7"/>
                </a:solidFill>
                <a:prstDash val="dash"/>
              </a:ln>
            </c:spPr>
            <c:extLst>
              <c:ext xmlns:c16="http://schemas.microsoft.com/office/drawing/2014/chart" uri="{C3380CC4-5D6E-409C-BE32-E72D297353CC}">
                <c16:uniqueId val="{0000000E-E292-416A-A1CC-F5430947F33D}"/>
              </c:ext>
            </c:extLst>
          </c:dPt>
          <c:dPt>
            <c:idx val="27"/>
            <c:bubble3D val="0"/>
            <c:spPr>
              <a:ln w="38100">
                <a:solidFill>
                  <a:srgbClr val="C7D0D7"/>
                </a:solidFill>
                <a:prstDash val="dash"/>
              </a:ln>
            </c:spPr>
            <c:extLst>
              <c:ext xmlns:c16="http://schemas.microsoft.com/office/drawing/2014/chart" uri="{C3380CC4-5D6E-409C-BE32-E72D297353CC}">
                <c16:uniqueId val="{00000010-E292-416A-A1CC-F5430947F33D}"/>
              </c:ext>
            </c:extLst>
          </c:dPt>
          <c:dPt>
            <c:idx val="28"/>
            <c:bubble3D val="0"/>
            <c:spPr>
              <a:ln w="38100">
                <a:solidFill>
                  <a:srgbClr val="C7D0D7"/>
                </a:solidFill>
                <a:prstDash val="dash"/>
              </a:ln>
            </c:spPr>
            <c:extLst>
              <c:ext xmlns:c16="http://schemas.microsoft.com/office/drawing/2014/chart" uri="{C3380CC4-5D6E-409C-BE32-E72D297353CC}">
                <c16:uniqueId val="{00000019-716A-4C58-86C5-E39B0196F57A}"/>
              </c:ext>
            </c:extLst>
          </c:dPt>
          <c:cat>
            <c:strRef>
              <c:f>'Table 11.6'!$A$5:$A$33</c:f>
              <c:strCache>
                <c:ptCount val="29"/>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 (e)</c:v>
                </c:pt>
                <c:pt idx="25">
                  <c:v>2021-22 (e)</c:v>
                </c:pt>
                <c:pt idx="26">
                  <c:v>2022-23 (e)</c:v>
                </c:pt>
                <c:pt idx="27">
                  <c:v>2023-24 (e)</c:v>
                </c:pt>
                <c:pt idx="28">
                  <c:v>2024-25 (e)</c:v>
                </c:pt>
              </c:strCache>
            </c:strRef>
          </c:cat>
          <c:val>
            <c:numRef>
              <c:f>'Table 11.6'!$F$5:$F$33</c:f>
              <c:numCache>
                <c:formatCode>0.0</c:formatCode>
                <c:ptCount val="29"/>
                <c:pt idx="0">
                  <c:v>26.3</c:v>
                </c:pt>
                <c:pt idx="1">
                  <c:v>25.3</c:v>
                </c:pt>
                <c:pt idx="2">
                  <c:v>23.7</c:v>
                </c:pt>
                <c:pt idx="3">
                  <c:v>23.6</c:v>
                </c:pt>
                <c:pt idx="4">
                  <c:v>25.6</c:v>
                </c:pt>
                <c:pt idx="5">
                  <c:v>25.6</c:v>
                </c:pt>
                <c:pt idx="6">
                  <c:v>25.1</c:v>
                </c:pt>
                <c:pt idx="7">
                  <c:v>25</c:v>
                </c:pt>
                <c:pt idx="8">
                  <c:v>24.9</c:v>
                </c:pt>
                <c:pt idx="9">
                  <c:v>24.3</c:v>
                </c:pt>
                <c:pt idx="10">
                  <c:v>23.9</c:v>
                </c:pt>
                <c:pt idx="11">
                  <c:v>23.8</c:v>
                </c:pt>
                <c:pt idx="12">
                  <c:v>25.8</c:v>
                </c:pt>
                <c:pt idx="13">
                  <c:v>26.2</c:v>
                </c:pt>
                <c:pt idx="14">
                  <c:v>25.2</c:v>
                </c:pt>
                <c:pt idx="15">
                  <c:v>25.2</c:v>
                </c:pt>
                <c:pt idx="16">
                  <c:v>25</c:v>
                </c:pt>
                <c:pt idx="17">
                  <c:v>26</c:v>
                </c:pt>
                <c:pt idx="18">
                  <c:v>25.8</c:v>
                </c:pt>
                <c:pt idx="19">
                  <c:v>25.9</c:v>
                </c:pt>
                <c:pt idx="20">
                  <c:v>25.5</c:v>
                </c:pt>
                <c:pt idx="21">
                  <c:v>25</c:v>
                </c:pt>
                <c:pt idx="22">
                  <c:v>24.9</c:v>
                </c:pt>
                <c:pt idx="23">
                  <c:v>29.1</c:v>
                </c:pt>
                <c:pt idx="24">
                  <c:v>32</c:v>
                </c:pt>
                <c:pt idx="25">
                  <c:v>27.6</c:v>
                </c:pt>
                <c:pt idx="26">
                  <c:v>27.4</c:v>
                </c:pt>
                <c:pt idx="27">
                  <c:v>27</c:v>
                </c:pt>
                <c:pt idx="28">
                  <c:v>26.4</c:v>
                </c:pt>
              </c:numCache>
            </c:numRef>
          </c:val>
          <c:smooth val="0"/>
          <c:extLst>
            <c:ext xmlns:c16="http://schemas.microsoft.com/office/drawing/2014/chart" uri="{C3380CC4-5D6E-409C-BE32-E72D297353CC}">
              <c16:uniqueId val="{00000011-E292-416A-A1CC-F5430947F33D}"/>
            </c:ext>
          </c:extLst>
        </c:ser>
        <c:ser>
          <c:idx val="2"/>
          <c:order val="2"/>
          <c:tx>
            <c:v>Net Operating Balance</c:v>
          </c:tx>
          <c:spPr>
            <a:ln w="38100">
              <a:solidFill>
                <a:srgbClr val="7BD0E2"/>
              </a:solidFill>
            </a:ln>
          </c:spPr>
          <c:marker>
            <c:symbol val="none"/>
          </c:marker>
          <c:dPt>
            <c:idx val="24"/>
            <c:bubble3D val="0"/>
            <c:spPr>
              <a:ln w="38100">
                <a:solidFill>
                  <a:srgbClr val="7BD0E2"/>
                </a:solidFill>
                <a:prstDash val="dash"/>
              </a:ln>
            </c:spPr>
            <c:extLst>
              <c:ext xmlns:c16="http://schemas.microsoft.com/office/drawing/2014/chart" uri="{C3380CC4-5D6E-409C-BE32-E72D297353CC}">
                <c16:uniqueId val="{00000013-E292-416A-A1CC-F5430947F33D}"/>
              </c:ext>
            </c:extLst>
          </c:dPt>
          <c:dPt>
            <c:idx val="25"/>
            <c:bubble3D val="0"/>
            <c:spPr>
              <a:ln w="38100">
                <a:solidFill>
                  <a:srgbClr val="7BD0E2"/>
                </a:solidFill>
                <a:prstDash val="dash"/>
              </a:ln>
            </c:spPr>
            <c:extLst>
              <c:ext xmlns:c16="http://schemas.microsoft.com/office/drawing/2014/chart" uri="{C3380CC4-5D6E-409C-BE32-E72D297353CC}">
                <c16:uniqueId val="{00000015-E292-416A-A1CC-F5430947F33D}"/>
              </c:ext>
            </c:extLst>
          </c:dPt>
          <c:dPt>
            <c:idx val="26"/>
            <c:bubble3D val="0"/>
            <c:spPr>
              <a:ln w="38100">
                <a:solidFill>
                  <a:srgbClr val="7BD0E2"/>
                </a:solidFill>
                <a:prstDash val="dash"/>
              </a:ln>
            </c:spPr>
            <c:extLst>
              <c:ext xmlns:c16="http://schemas.microsoft.com/office/drawing/2014/chart" uri="{C3380CC4-5D6E-409C-BE32-E72D297353CC}">
                <c16:uniqueId val="{00000017-E292-416A-A1CC-F5430947F33D}"/>
              </c:ext>
            </c:extLst>
          </c:dPt>
          <c:dPt>
            <c:idx val="27"/>
            <c:bubble3D val="0"/>
            <c:spPr>
              <a:ln w="38100">
                <a:solidFill>
                  <a:srgbClr val="7BD0E2"/>
                </a:solidFill>
                <a:prstDash val="dash"/>
              </a:ln>
            </c:spPr>
            <c:extLst>
              <c:ext xmlns:c16="http://schemas.microsoft.com/office/drawing/2014/chart" uri="{C3380CC4-5D6E-409C-BE32-E72D297353CC}">
                <c16:uniqueId val="{00000019-E292-416A-A1CC-F5430947F33D}"/>
              </c:ext>
            </c:extLst>
          </c:dPt>
          <c:dPt>
            <c:idx val="28"/>
            <c:bubble3D val="0"/>
            <c:spPr>
              <a:ln w="38100">
                <a:solidFill>
                  <a:srgbClr val="7BD0E2"/>
                </a:solidFill>
                <a:prstDash val="dash"/>
              </a:ln>
            </c:spPr>
            <c:extLst>
              <c:ext xmlns:c16="http://schemas.microsoft.com/office/drawing/2014/chart" uri="{C3380CC4-5D6E-409C-BE32-E72D297353CC}">
                <c16:uniqueId val="{0000001B-716A-4C58-86C5-E39B0196F57A}"/>
              </c:ext>
            </c:extLst>
          </c:dPt>
          <c:cat>
            <c:strRef>
              <c:f>'Table 11.6'!$A$5:$A$33</c:f>
              <c:strCache>
                <c:ptCount val="29"/>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 (e)</c:v>
                </c:pt>
                <c:pt idx="25">
                  <c:v>2021-22 (e)</c:v>
                </c:pt>
                <c:pt idx="26">
                  <c:v>2022-23 (e)</c:v>
                </c:pt>
                <c:pt idx="27">
                  <c:v>2023-24 (e)</c:v>
                </c:pt>
                <c:pt idx="28">
                  <c:v>2024-25 (e)</c:v>
                </c:pt>
              </c:strCache>
            </c:strRef>
          </c:cat>
          <c:val>
            <c:numRef>
              <c:f>'Table 11.6'!$I$5:$I$33</c:f>
              <c:numCache>
                <c:formatCode>0.0</c:formatCode>
                <c:ptCount val="29"/>
                <c:pt idx="0">
                  <c:v>-0.8</c:v>
                </c:pt>
                <c:pt idx="1">
                  <c:v>-0.3</c:v>
                </c:pt>
                <c:pt idx="2">
                  <c:v>0.8</c:v>
                </c:pt>
                <c:pt idx="3">
                  <c:v>1.8</c:v>
                </c:pt>
                <c:pt idx="4">
                  <c:v>0.8</c:v>
                </c:pt>
                <c:pt idx="5">
                  <c:v>-0.4</c:v>
                </c:pt>
                <c:pt idx="6">
                  <c:v>0.7</c:v>
                </c:pt>
                <c:pt idx="7">
                  <c:v>0.7</c:v>
                </c:pt>
                <c:pt idx="8">
                  <c:v>1.4</c:v>
                </c:pt>
                <c:pt idx="9">
                  <c:v>1.9</c:v>
                </c:pt>
                <c:pt idx="10">
                  <c:v>1.7</c:v>
                </c:pt>
                <c:pt idx="11">
                  <c:v>2</c:v>
                </c:pt>
                <c:pt idx="12">
                  <c:v>-2.1</c:v>
                </c:pt>
                <c:pt idx="13">
                  <c:v>-3.7</c:v>
                </c:pt>
                <c:pt idx="14">
                  <c:v>-3.4</c:v>
                </c:pt>
                <c:pt idx="15">
                  <c:v>-2.7</c:v>
                </c:pt>
                <c:pt idx="16">
                  <c:v>-1.6</c:v>
                </c:pt>
                <c:pt idx="17">
                  <c:v>-2.6</c:v>
                </c:pt>
                <c:pt idx="18">
                  <c:v>-2.4</c:v>
                </c:pt>
                <c:pt idx="19">
                  <c:v>-2.1</c:v>
                </c:pt>
                <c:pt idx="20">
                  <c:v>-1.9</c:v>
                </c:pt>
                <c:pt idx="21">
                  <c:v>-0.3</c:v>
                </c:pt>
                <c:pt idx="22">
                  <c:v>0.4</c:v>
                </c:pt>
                <c:pt idx="23">
                  <c:v>-4.5999999999999996</c:v>
                </c:pt>
                <c:pt idx="24">
                  <c:v>-7.5</c:v>
                </c:pt>
                <c:pt idx="25">
                  <c:v>-4.3</c:v>
                </c:pt>
                <c:pt idx="26">
                  <c:v>-4.0999999999999996</c:v>
                </c:pt>
                <c:pt idx="27">
                  <c:v>-3.1</c:v>
                </c:pt>
                <c:pt idx="28">
                  <c:v>-2.2999999999999998</c:v>
                </c:pt>
              </c:numCache>
            </c:numRef>
          </c:val>
          <c:smooth val="0"/>
          <c:extLst>
            <c:ext xmlns:c16="http://schemas.microsoft.com/office/drawing/2014/chart" uri="{C3380CC4-5D6E-409C-BE32-E72D297353CC}">
              <c16:uniqueId val="{0000001A-E292-416A-A1CC-F5430947F33D}"/>
            </c:ext>
          </c:extLst>
        </c:ser>
        <c:dLbls>
          <c:showLegendKey val="0"/>
          <c:showVal val="0"/>
          <c:showCatName val="0"/>
          <c:showSerName val="0"/>
          <c:showPercent val="0"/>
          <c:showBubbleSize val="0"/>
        </c:dLbls>
        <c:smooth val="0"/>
        <c:axId val="57150464"/>
        <c:axId val="57168640"/>
      </c:lineChart>
      <c:catAx>
        <c:axId val="57150464"/>
        <c:scaling>
          <c:orientation val="minMax"/>
        </c:scaling>
        <c:delete val="0"/>
        <c:axPos val="b"/>
        <c:numFmt formatCode="yyyy" sourceLinked="0"/>
        <c:majorTickMark val="none"/>
        <c:minorTickMark val="none"/>
        <c:tickLblPos val="low"/>
        <c:txPr>
          <a:bodyPr rot="-5400000" vert="horz"/>
          <a:lstStyle/>
          <a:p>
            <a:pPr>
              <a:defRPr b="0"/>
            </a:pPr>
            <a:endParaRPr lang="en-US"/>
          </a:p>
        </c:txPr>
        <c:crossAx val="57168640"/>
        <c:crosses val="autoZero"/>
        <c:auto val="1"/>
        <c:lblAlgn val="ctr"/>
        <c:lblOffset val="100"/>
        <c:noMultiLvlLbl val="0"/>
      </c:catAx>
      <c:valAx>
        <c:axId val="57168640"/>
        <c:scaling>
          <c:orientation val="minMax"/>
        </c:scaling>
        <c:delete val="0"/>
        <c:axPos val="l"/>
        <c:majorGridlines/>
        <c:numFmt formatCode="General" sourceLinked="0"/>
        <c:majorTickMark val="none"/>
        <c:minorTickMark val="none"/>
        <c:tickLblPos val="nextTo"/>
        <c:spPr>
          <a:ln w="9525">
            <a:noFill/>
          </a:ln>
        </c:spPr>
        <c:txPr>
          <a:bodyPr/>
          <a:lstStyle/>
          <a:p>
            <a:pPr>
              <a:defRPr b="0"/>
            </a:pPr>
            <a:endParaRPr lang="en-US"/>
          </a:p>
        </c:txPr>
        <c:crossAx val="57150464"/>
        <c:crosses val="autoZero"/>
        <c:crossBetween val="between"/>
      </c:valAx>
    </c:plotArea>
    <c:legend>
      <c:legendPos val="b"/>
      <c:overlay val="0"/>
      <c:txPr>
        <a:bodyPr/>
        <a:lstStyle/>
        <a:p>
          <a:pPr>
            <a:defRPr b="0"/>
          </a:pPr>
          <a:endParaRPr lang="en-US"/>
        </a:p>
      </c:txPr>
    </c:legend>
    <c:plotVisOnly val="1"/>
    <c:dispBlanksAs val="gap"/>
    <c:showDLblsOverMax val="0"/>
  </c:chart>
  <c:spPr>
    <a:ln>
      <a:noFill/>
    </a:ln>
  </c:spPr>
  <c:txPr>
    <a:bodyPr/>
    <a:lstStyle/>
    <a:p>
      <a:pPr>
        <a:defRPr sz="900" b="1">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pPr>
            <a:r>
              <a:rPr lang="en-AU" sz="1600" b="1">
                <a:solidFill>
                  <a:sysClr val="windowText" lastClr="000000"/>
                </a:solidFill>
                <a:latin typeface="+mn-lt"/>
              </a:rPr>
              <a:t>Australian Government general government sector net worth and net</a:t>
            </a:r>
          </a:p>
          <a:p>
            <a:pPr>
              <a:defRPr sz="1200"/>
            </a:pPr>
            <a:r>
              <a:rPr lang="en-AU" sz="1600" b="1">
                <a:solidFill>
                  <a:sysClr val="windowText" lastClr="000000"/>
                </a:solidFill>
                <a:latin typeface="+mn-lt"/>
              </a:rPr>
              <a:t>financial worth (per cent</a:t>
            </a:r>
            <a:r>
              <a:rPr lang="en-AU" sz="1600" b="1" baseline="0">
                <a:solidFill>
                  <a:sysClr val="windowText" lastClr="000000"/>
                </a:solidFill>
                <a:latin typeface="+mn-lt"/>
              </a:rPr>
              <a:t> of GDP)</a:t>
            </a:r>
            <a:endParaRPr lang="en-AU" sz="1600" b="1">
              <a:solidFill>
                <a:sysClr val="windowText" lastClr="000000"/>
              </a:solidFill>
              <a:latin typeface="+mn-lt"/>
            </a:endParaRPr>
          </a:p>
        </c:rich>
      </c:tx>
      <c:overlay val="0"/>
    </c:title>
    <c:autoTitleDeleted val="0"/>
    <c:plotArea>
      <c:layout/>
      <c:lineChart>
        <c:grouping val="standard"/>
        <c:varyColors val="0"/>
        <c:ser>
          <c:idx val="0"/>
          <c:order val="0"/>
          <c:tx>
            <c:v>Net Worth</c:v>
          </c:tx>
          <c:spPr>
            <a:ln w="38100">
              <a:solidFill>
                <a:srgbClr val="033C59"/>
              </a:solidFill>
            </a:ln>
          </c:spPr>
          <c:marker>
            <c:symbol val="none"/>
          </c:marker>
          <c:dPt>
            <c:idx val="21"/>
            <c:bubble3D val="0"/>
            <c:spPr>
              <a:ln w="38100">
                <a:solidFill>
                  <a:srgbClr val="033C59"/>
                </a:solidFill>
                <a:prstDash val="dash"/>
              </a:ln>
            </c:spPr>
            <c:extLst>
              <c:ext xmlns:c16="http://schemas.microsoft.com/office/drawing/2014/chart" uri="{C3380CC4-5D6E-409C-BE32-E72D297353CC}">
                <c16:uniqueId val="{00000001-C3C4-4F1C-B18B-1CD7ECECD6E4}"/>
              </c:ext>
            </c:extLst>
          </c:dPt>
          <c:dPt>
            <c:idx val="22"/>
            <c:bubble3D val="0"/>
            <c:spPr>
              <a:ln w="38100">
                <a:solidFill>
                  <a:srgbClr val="033C59"/>
                </a:solidFill>
                <a:prstDash val="dash"/>
              </a:ln>
            </c:spPr>
            <c:extLst>
              <c:ext xmlns:c16="http://schemas.microsoft.com/office/drawing/2014/chart" uri="{C3380CC4-5D6E-409C-BE32-E72D297353CC}">
                <c16:uniqueId val="{00000003-C3C4-4F1C-B18B-1CD7ECECD6E4}"/>
              </c:ext>
            </c:extLst>
          </c:dPt>
          <c:dPt>
            <c:idx val="23"/>
            <c:bubble3D val="0"/>
            <c:spPr>
              <a:ln w="38100">
                <a:solidFill>
                  <a:srgbClr val="033C59"/>
                </a:solidFill>
                <a:prstDash val="dash"/>
              </a:ln>
            </c:spPr>
            <c:extLst>
              <c:ext xmlns:c16="http://schemas.microsoft.com/office/drawing/2014/chart" uri="{C3380CC4-5D6E-409C-BE32-E72D297353CC}">
                <c16:uniqueId val="{00000005-C3C4-4F1C-B18B-1CD7ECECD6E4}"/>
              </c:ext>
            </c:extLst>
          </c:dPt>
          <c:dPt>
            <c:idx val="24"/>
            <c:bubble3D val="0"/>
            <c:spPr>
              <a:ln w="38100">
                <a:solidFill>
                  <a:srgbClr val="033C59"/>
                </a:solidFill>
                <a:prstDash val="dash"/>
              </a:ln>
            </c:spPr>
            <c:extLst>
              <c:ext xmlns:c16="http://schemas.microsoft.com/office/drawing/2014/chart" uri="{C3380CC4-5D6E-409C-BE32-E72D297353CC}">
                <c16:uniqueId val="{00000007-C3C4-4F1C-B18B-1CD7ECECD6E4}"/>
              </c:ext>
            </c:extLst>
          </c:dPt>
          <c:dPt>
            <c:idx val="25"/>
            <c:bubble3D val="0"/>
            <c:spPr>
              <a:ln w="38100">
                <a:solidFill>
                  <a:srgbClr val="033C59"/>
                </a:solidFill>
                <a:prstDash val="dash"/>
              </a:ln>
            </c:spPr>
            <c:extLst>
              <c:ext xmlns:c16="http://schemas.microsoft.com/office/drawing/2014/chart" uri="{C3380CC4-5D6E-409C-BE32-E72D297353CC}">
                <c16:uniqueId val="{00000011-A590-4583-BEB8-B8A1A28CED66}"/>
              </c:ext>
            </c:extLst>
          </c:dPt>
          <c:cat>
            <c:strRef>
              <c:f>'Table 11.7'!$A$5:$A$30</c:f>
              <c:strCache>
                <c:ptCount val="26"/>
                <c:pt idx="0">
                  <c:v>1999-00</c:v>
                </c:pt>
                <c:pt idx="1">
                  <c:v>2000-01</c:v>
                </c:pt>
                <c:pt idx="2">
                  <c:v>2001-02</c:v>
                </c:pt>
                <c:pt idx="3">
                  <c:v>2002-03</c:v>
                </c:pt>
                <c:pt idx="4">
                  <c:v>2003-04</c:v>
                </c:pt>
                <c:pt idx="5">
                  <c:v>2004-05</c:v>
                </c:pt>
                <c:pt idx="6">
                  <c:v>2005-06</c:v>
                </c:pt>
                <c:pt idx="7">
                  <c:v>2006-07</c:v>
                </c:pt>
                <c:pt idx="8">
                  <c:v>2007-08</c:v>
                </c:pt>
                <c:pt idx="9">
                  <c:v>2008-09</c:v>
                </c:pt>
                <c:pt idx="10">
                  <c:v>2009-10</c:v>
                </c:pt>
                <c:pt idx="11">
                  <c:v>2010-11</c:v>
                </c:pt>
                <c:pt idx="12">
                  <c:v>2011-12</c:v>
                </c:pt>
                <c:pt idx="13">
                  <c:v>2012-13</c:v>
                </c:pt>
                <c:pt idx="14">
                  <c:v>2013-14</c:v>
                </c:pt>
                <c:pt idx="15">
                  <c:v>2014-15</c:v>
                </c:pt>
                <c:pt idx="16">
                  <c:v>2015-16</c:v>
                </c:pt>
                <c:pt idx="17">
                  <c:v>2016-17</c:v>
                </c:pt>
                <c:pt idx="18">
                  <c:v>2017-18</c:v>
                </c:pt>
                <c:pt idx="19">
                  <c:v>2018-19</c:v>
                </c:pt>
                <c:pt idx="20">
                  <c:v>2019-20</c:v>
                </c:pt>
                <c:pt idx="21">
                  <c:v>2020-21 (e)</c:v>
                </c:pt>
                <c:pt idx="22">
                  <c:v>2021-22 (e)</c:v>
                </c:pt>
                <c:pt idx="23">
                  <c:v>2022-23 (e)</c:v>
                </c:pt>
                <c:pt idx="24">
                  <c:v>2023-24 (e)</c:v>
                </c:pt>
                <c:pt idx="25">
                  <c:v>2024-25 (e)</c:v>
                </c:pt>
              </c:strCache>
            </c:strRef>
          </c:cat>
          <c:val>
            <c:numRef>
              <c:f>'Table 11.7'!$C$5:$C$30</c:f>
              <c:numCache>
                <c:formatCode>0.0</c:formatCode>
                <c:ptCount val="26"/>
                <c:pt idx="0">
                  <c:v>-1.6</c:v>
                </c:pt>
                <c:pt idx="1">
                  <c:v>-1.5</c:v>
                </c:pt>
                <c:pt idx="2">
                  <c:v>-2</c:v>
                </c:pt>
                <c:pt idx="3">
                  <c:v>-2.4</c:v>
                </c:pt>
                <c:pt idx="4">
                  <c:v>-0.6</c:v>
                </c:pt>
                <c:pt idx="5">
                  <c:v>1.2</c:v>
                </c:pt>
                <c:pt idx="6">
                  <c:v>1.4</c:v>
                </c:pt>
                <c:pt idx="7">
                  <c:v>3.9</c:v>
                </c:pt>
                <c:pt idx="8">
                  <c:v>5.7</c:v>
                </c:pt>
                <c:pt idx="9">
                  <c:v>1.2</c:v>
                </c:pt>
                <c:pt idx="10">
                  <c:v>-3.9</c:v>
                </c:pt>
                <c:pt idx="11">
                  <c:v>-7.1</c:v>
                </c:pt>
                <c:pt idx="12">
                  <c:v>-16.8</c:v>
                </c:pt>
                <c:pt idx="13">
                  <c:v>-13.5</c:v>
                </c:pt>
                <c:pt idx="14">
                  <c:v>-16.399999999999999</c:v>
                </c:pt>
                <c:pt idx="15">
                  <c:v>-19</c:v>
                </c:pt>
                <c:pt idx="16">
                  <c:v>-25.5</c:v>
                </c:pt>
                <c:pt idx="17">
                  <c:v>-22.2</c:v>
                </c:pt>
                <c:pt idx="18">
                  <c:v>-22.6</c:v>
                </c:pt>
                <c:pt idx="19">
                  <c:v>-27.8</c:v>
                </c:pt>
                <c:pt idx="20">
                  <c:v>-33.5</c:v>
                </c:pt>
                <c:pt idx="21">
                  <c:v>-28.5</c:v>
                </c:pt>
                <c:pt idx="22">
                  <c:v>-31.8</c:v>
                </c:pt>
                <c:pt idx="23">
                  <c:v>-35.299999999999997</c:v>
                </c:pt>
                <c:pt idx="24">
                  <c:v>-36.700000000000003</c:v>
                </c:pt>
                <c:pt idx="25">
                  <c:v>-37.200000000000003</c:v>
                </c:pt>
              </c:numCache>
            </c:numRef>
          </c:val>
          <c:smooth val="0"/>
          <c:extLst>
            <c:ext xmlns:c16="http://schemas.microsoft.com/office/drawing/2014/chart" uri="{C3380CC4-5D6E-409C-BE32-E72D297353CC}">
              <c16:uniqueId val="{00000008-C3C4-4F1C-B18B-1CD7ECECD6E4}"/>
            </c:ext>
          </c:extLst>
        </c:ser>
        <c:ser>
          <c:idx val="1"/>
          <c:order val="1"/>
          <c:tx>
            <c:v>Net financial worth</c:v>
          </c:tx>
          <c:spPr>
            <a:ln w="38100">
              <a:solidFill>
                <a:srgbClr val="7BD0E2"/>
              </a:solidFill>
            </a:ln>
          </c:spPr>
          <c:marker>
            <c:symbol val="none"/>
          </c:marker>
          <c:dPt>
            <c:idx val="21"/>
            <c:bubble3D val="0"/>
            <c:spPr>
              <a:ln w="38100">
                <a:solidFill>
                  <a:srgbClr val="7BD0E2"/>
                </a:solidFill>
                <a:prstDash val="dash"/>
              </a:ln>
            </c:spPr>
            <c:extLst>
              <c:ext xmlns:c16="http://schemas.microsoft.com/office/drawing/2014/chart" uri="{C3380CC4-5D6E-409C-BE32-E72D297353CC}">
                <c16:uniqueId val="{0000000A-C3C4-4F1C-B18B-1CD7ECECD6E4}"/>
              </c:ext>
            </c:extLst>
          </c:dPt>
          <c:dPt>
            <c:idx val="22"/>
            <c:bubble3D val="0"/>
            <c:spPr>
              <a:ln w="38100">
                <a:solidFill>
                  <a:srgbClr val="7BD0E2"/>
                </a:solidFill>
                <a:prstDash val="dash"/>
              </a:ln>
            </c:spPr>
            <c:extLst>
              <c:ext xmlns:c16="http://schemas.microsoft.com/office/drawing/2014/chart" uri="{C3380CC4-5D6E-409C-BE32-E72D297353CC}">
                <c16:uniqueId val="{0000000C-C3C4-4F1C-B18B-1CD7ECECD6E4}"/>
              </c:ext>
            </c:extLst>
          </c:dPt>
          <c:dPt>
            <c:idx val="23"/>
            <c:bubble3D val="0"/>
            <c:spPr>
              <a:ln w="38100">
                <a:solidFill>
                  <a:srgbClr val="7BD0E2"/>
                </a:solidFill>
                <a:prstDash val="dash"/>
              </a:ln>
            </c:spPr>
            <c:extLst>
              <c:ext xmlns:c16="http://schemas.microsoft.com/office/drawing/2014/chart" uri="{C3380CC4-5D6E-409C-BE32-E72D297353CC}">
                <c16:uniqueId val="{0000000E-C3C4-4F1C-B18B-1CD7ECECD6E4}"/>
              </c:ext>
            </c:extLst>
          </c:dPt>
          <c:dPt>
            <c:idx val="24"/>
            <c:bubble3D val="0"/>
            <c:spPr>
              <a:ln w="38100">
                <a:solidFill>
                  <a:srgbClr val="7BD0E2"/>
                </a:solidFill>
                <a:prstDash val="dash"/>
              </a:ln>
            </c:spPr>
            <c:extLst>
              <c:ext xmlns:c16="http://schemas.microsoft.com/office/drawing/2014/chart" uri="{C3380CC4-5D6E-409C-BE32-E72D297353CC}">
                <c16:uniqueId val="{00000010-C3C4-4F1C-B18B-1CD7ECECD6E4}"/>
              </c:ext>
            </c:extLst>
          </c:dPt>
          <c:dPt>
            <c:idx val="25"/>
            <c:bubble3D val="0"/>
            <c:spPr>
              <a:ln w="38100">
                <a:solidFill>
                  <a:srgbClr val="7BD0E2"/>
                </a:solidFill>
                <a:prstDash val="dash"/>
              </a:ln>
            </c:spPr>
            <c:extLst>
              <c:ext xmlns:c16="http://schemas.microsoft.com/office/drawing/2014/chart" uri="{C3380CC4-5D6E-409C-BE32-E72D297353CC}">
                <c16:uniqueId val="{00000012-A590-4583-BEB8-B8A1A28CED66}"/>
              </c:ext>
            </c:extLst>
          </c:dPt>
          <c:cat>
            <c:strRef>
              <c:f>'Table 11.7'!$A$5:$A$30</c:f>
              <c:strCache>
                <c:ptCount val="26"/>
                <c:pt idx="0">
                  <c:v>1999-00</c:v>
                </c:pt>
                <c:pt idx="1">
                  <c:v>2000-01</c:v>
                </c:pt>
                <c:pt idx="2">
                  <c:v>2001-02</c:v>
                </c:pt>
                <c:pt idx="3">
                  <c:v>2002-03</c:v>
                </c:pt>
                <c:pt idx="4">
                  <c:v>2003-04</c:v>
                </c:pt>
                <c:pt idx="5">
                  <c:v>2004-05</c:v>
                </c:pt>
                <c:pt idx="6">
                  <c:v>2005-06</c:v>
                </c:pt>
                <c:pt idx="7">
                  <c:v>2006-07</c:v>
                </c:pt>
                <c:pt idx="8">
                  <c:v>2007-08</c:v>
                </c:pt>
                <c:pt idx="9">
                  <c:v>2008-09</c:v>
                </c:pt>
                <c:pt idx="10">
                  <c:v>2009-10</c:v>
                </c:pt>
                <c:pt idx="11">
                  <c:v>2010-11</c:v>
                </c:pt>
                <c:pt idx="12">
                  <c:v>2011-12</c:v>
                </c:pt>
                <c:pt idx="13">
                  <c:v>2012-13</c:v>
                </c:pt>
                <c:pt idx="14">
                  <c:v>2013-14</c:v>
                </c:pt>
                <c:pt idx="15">
                  <c:v>2014-15</c:v>
                </c:pt>
                <c:pt idx="16">
                  <c:v>2015-16</c:v>
                </c:pt>
                <c:pt idx="17">
                  <c:v>2016-17</c:v>
                </c:pt>
                <c:pt idx="18">
                  <c:v>2017-18</c:v>
                </c:pt>
                <c:pt idx="19">
                  <c:v>2018-19</c:v>
                </c:pt>
                <c:pt idx="20">
                  <c:v>2019-20</c:v>
                </c:pt>
                <c:pt idx="21">
                  <c:v>2020-21 (e)</c:v>
                </c:pt>
                <c:pt idx="22">
                  <c:v>2021-22 (e)</c:v>
                </c:pt>
                <c:pt idx="23">
                  <c:v>2022-23 (e)</c:v>
                </c:pt>
                <c:pt idx="24">
                  <c:v>2023-24 (e)</c:v>
                </c:pt>
                <c:pt idx="25">
                  <c:v>2024-25 (e)</c:v>
                </c:pt>
              </c:strCache>
            </c:strRef>
          </c:cat>
          <c:val>
            <c:numRef>
              <c:f>'Table 11.7'!$F$5:$F$30</c:f>
              <c:numCache>
                <c:formatCode>0.0</c:formatCode>
                <c:ptCount val="26"/>
                <c:pt idx="0">
                  <c:v>-10.7</c:v>
                </c:pt>
                <c:pt idx="1">
                  <c:v>-10.7</c:v>
                </c:pt>
                <c:pt idx="2">
                  <c:v>-10.8</c:v>
                </c:pt>
                <c:pt idx="3">
                  <c:v>-10.8</c:v>
                </c:pt>
                <c:pt idx="4">
                  <c:v>-8.8000000000000007</c:v>
                </c:pt>
                <c:pt idx="5">
                  <c:v>-6.8</c:v>
                </c:pt>
                <c:pt idx="6">
                  <c:v>-6.4</c:v>
                </c:pt>
                <c:pt idx="7">
                  <c:v>-3.6</c:v>
                </c:pt>
                <c:pt idx="8">
                  <c:v>-1.6</c:v>
                </c:pt>
                <c:pt idx="9">
                  <c:v>-6</c:v>
                </c:pt>
                <c:pt idx="10">
                  <c:v>-11.4</c:v>
                </c:pt>
                <c:pt idx="11">
                  <c:v>-14.4</c:v>
                </c:pt>
                <c:pt idx="12">
                  <c:v>-24.1</c:v>
                </c:pt>
                <c:pt idx="13">
                  <c:v>-20.7</c:v>
                </c:pt>
                <c:pt idx="14">
                  <c:v>-23.5</c:v>
                </c:pt>
                <c:pt idx="15">
                  <c:v>-26.3</c:v>
                </c:pt>
                <c:pt idx="16">
                  <c:v>-33</c:v>
                </c:pt>
                <c:pt idx="17">
                  <c:v>-30</c:v>
                </c:pt>
                <c:pt idx="18">
                  <c:v>-30.4</c:v>
                </c:pt>
                <c:pt idx="19">
                  <c:v>-35.6</c:v>
                </c:pt>
                <c:pt idx="20">
                  <c:v>-42.3</c:v>
                </c:pt>
                <c:pt idx="21">
                  <c:v>-37.4</c:v>
                </c:pt>
                <c:pt idx="22">
                  <c:v>-40.799999999999997</c:v>
                </c:pt>
                <c:pt idx="23">
                  <c:v>-44.6</c:v>
                </c:pt>
                <c:pt idx="24">
                  <c:v>-46</c:v>
                </c:pt>
                <c:pt idx="25">
                  <c:v>-46.4</c:v>
                </c:pt>
              </c:numCache>
            </c:numRef>
          </c:val>
          <c:smooth val="0"/>
          <c:extLst>
            <c:ext xmlns:c16="http://schemas.microsoft.com/office/drawing/2014/chart" uri="{C3380CC4-5D6E-409C-BE32-E72D297353CC}">
              <c16:uniqueId val="{00000011-C3C4-4F1C-B18B-1CD7ECECD6E4}"/>
            </c:ext>
          </c:extLst>
        </c:ser>
        <c:dLbls>
          <c:showLegendKey val="0"/>
          <c:showVal val="0"/>
          <c:showCatName val="0"/>
          <c:showSerName val="0"/>
          <c:showPercent val="0"/>
          <c:showBubbleSize val="0"/>
        </c:dLbls>
        <c:smooth val="0"/>
        <c:axId val="57282560"/>
        <c:axId val="57284096"/>
      </c:lineChart>
      <c:catAx>
        <c:axId val="57282560"/>
        <c:scaling>
          <c:orientation val="minMax"/>
        </c:scaling>
        <c:delete val="0"/>
        <c:axPos val="b"/>
        <c:numFmt formatCode="yyyy" sourceLinked="0"/>
        <c:majorTickMark val="none"/>
        <c:minorTickMark val="none"/>
        <c:tickLblPos val="low"/>
        <c:txPr>
          <a:bodyPr rot="-5400000" vert="horz"/>
          <a:lstStyle/>
          <a:p>
            <a:pPr>
              <a:defRPr b="0"/>
            </a:pPr>
            <a:endParaRPr lang="en-US"/>
          </a:p>
        </c:txPr>
        <c:crossAx val="57284096"/>
        <c:crosses val="autoZero"/>
        <c:auto val="1"/>
        <c:lblAlgn val="ctr"/>
        <c:lblOffset val="100"/>
        <c:noMultiLvlLbl val="0"/>
      </c:catAx>
      <c:valAx>
        <c:axId val="57284096"/>
        <c:scaling>
          <c:orientation val="minMax"/>
        </c:scaling>
        <c:delete val="0"/>
        <c:axPos val="l"/>
        <c:majorGridlines/>
        <c:numFmt formatCode="General" sourceLinked="0"/>
        <c:majorTickMark val="none"/>
        <c:minorTickMark val="none"/>
        <c:tickLblPos val="nextTo"/>
        <c:spPr>
          <a:ln w="9525">
            <a:noFill/>
          </a:ln>
        </c:spPr>
        <c:txPr>
          <a:bodyPr/>
          <a:lstStyle/>
          <a:p>
            <a:pPr>
              <a:defRPr b="0"/>
            </a:pPr>
            <a:endParaRPr lang="en-US"/>
          </a:p>
        </c:txPr>
        <c:crossAx val="57282560"/>
        <c:crosses val="autoZero"/>
        <c:crossBetween val="between"/>
      </c:valAx>
    </c:plotArea>
    <c:legend>
      <c:legendPos val="b"/>
      <c:overlay val="0"/>
      <c:txPr>
        <a:bodyPr/>
        <a:lstStyle/>
        <a:p>
          <a:pPr>
            <a:defRPr b="0"/>
          </a:pPr>
          <a:endParaRPr lang="en-US"/>
        </a:p>
      </c:txPr>
    </c:legend>
    <c:plotVisOnly val="1"/>
    <c:dispBlanksAs val="gap"/>
    <c:showDLblsOverMax val="0"/>
  </c:chart>
  <c:spPr>
    <a:ln>
      <a:noFill/>
    </a:ln>
  </c:spPr>
  <c:txPr>
    <a:bodyPr/>
    <a:lstStyle/>
    <a:p>
      <a:pPr>
        <a:defRPr sz="900" b="1">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latin typeface="+mn-lt"/>
              </a:defRPr>
            </a:pPr>
            <a:r>
              <a:rPr lang="en-AU" sz="1600" b="1">
                <a:solidFill>
                  <a:sysClr val="windowText" lastClr="000000"/>
                </a:solidFill>
                <a:latin typeface="+mn-lt"/>
              </a:rPr>
              <a:t>Australian Government general government sector accrual taxation</a:t>
            </a:r>
          </a:p>
          <a:p>
            <a:pPr>
              <a:defRPr sz="1400" b="0">
                <a:latin typeface="+mn-lt"/>
              </a:defRPr>
            </a:pPr>
            <a:r>
              <a:rPr lang="en-AU" sz="1600" b="1">
                <a:solidFill>
                  <a:sysClr val="windowText" lastClr="000000"/>
                </a:solidFill>
                <a:latin typeface="+mn-lt"/>
              </a:rPr>
              <a:t>revenue, non-taxation revenue (per cent of</a:t>
            </a:r>
            <a:r>
              <a:rPr lang="en-AU" sz="1600" b="1" baseline="0">
                <a:solidFill>
                  <a:sysClr val="windowText" lastClr="000000"/>
                </a:solidFill>
                <a:latin typeface="+mn-lt"/>
              </a:rPr>
              <a:t> GDP)</a:t>
            </a:r>
            <a:endParaRPr lang="en-AU" sz="1600" b="1">
              <a:solidFill>
                <a:sysClr val="windowText" lastClr="000000"/>
              </a:solidFill>
              <a:latin typeface="+mn-lt"/>
            </a:endParaRPr>
          </a:p>
        </c:rich>
      </c:tx>
      <c:overlay val="0"/>
    </c:title>
    <c:autoTitleDeleted val="0"/>
    <c:plotArea>
      <c:layout/>
      <c:barChart>
        <c:barDir val="col"/>
        <c:grouping val="stacked"/>
        <c:varyColors val="0"/>
        <c:ser>
          <c:idx val="0"/>
          <c:order val="0"/>
          <c:tx>
            <c:v>Taxation revenue</c:v>
          </c:tx>
          <c:spPr>
            <a:solidFill>
              <a:srgbClr val="7BD0E2"/>
            </a:solidFill>
          </c:spPr>
          <c:invertIfNegative val="0"/>
          <c:dPt>
            <c:idx val="21"/>
            <c:invertIfNegative val="0"/>
            <c:bubble3D val="0"/>
            <c:spPr>
              <a:solidFill>
                <a:srgbClr val="7BD0E2">
                  <a:alpha val="50000"/>
                </a:srgbClr>
              </a:solidFill>
            </c:spPr>
            <c:extLst>
              <c:ext xmlns:c16="http://schemas.microsoft.com/office/drawing/2014/chart" uri="{C3380CC4-5D6E-409C-BE32-E72D297353CC}">
                <c16:uniqueId val="{00000001-E3C8-4C5E-A186-2BE33D4F88F2}"/>
              </c:ext>
            </c:extLst>
          </c:dPt>
          <c:dPt>
            <c:idx val="22"/>
            <c:invertIfNegative val="0"/>
            <c:bubble3D val="0"/>
            <c:spPr>
              <a:solidFill>
                <a:srgbClr val="7BD0E2">
                  <a:alpha val="50000"/>
                </a:srgbClr>
              </a:solidFill>
            </c:spPr>
            <c:extLst>
              <c:ext xmlns:c16="http://schemas.microsoft.com/office/drawing/2014/chart" uri="{C3380CC4-5D6E-409C-BE32-E72D297353CC}">
                <c16:uniqueId val="{00000003-E3C8-4C5E-A186-2BE33D4F88F2}"/>
              </c:ext>
            </c:extLst>
          </c:dPt>
          <c:dPt>
            <c:idx val="23"/>
            <c:invertIfNegative val="0"/>
            <c:bubble3D val="0"/>
            <c:spPr>
              <a:solidFill>
                <a:srgbClr val="7BD0E2">
                  <a:alpha val="50000"/>
                </a:srgbClr>
              </a:solidFill>
            </c:spPr>
            <c:extLst>
              <c:ext xmlns:c16="http://schemas.microsoft.com/office/drawing/2014/chart" uri="{C3380CC4-5D6E-409C-BE32-E72D297353CC}">
                <c16:uniqueId val="{00000005-E3C8-4C5E-A186-2BE33D4F88F2}"/>
              </c:ext>
            </c:extLst>
          </c:dPt>
          <c:dPt>
            <c:idx val="24"/>
            <c:invertIfNegative val="0"/>
            <c:bubble3D val="0"/>
            <c:spPr>
              <a:solidFill>
                <a:srgbClr val="7BD0E2">
                  <a:alpha val="50000"/>
                </a:srgbClr>
              </a:solidFill>
            </c:spPr>
            <c:extLst>
              <c:ext xmlns:c16="http://schemas.microsoft.com/office/drawing/2014/chart" uri="{C3380CC4-5D6E-409C-BE32-E72D297353CC}">
                <c16:uniqueId val="{00000007-E3C8-4C5E-A186-2BE33D4F88F2}"/>
              </c:ext>
            </c:extLst>
          </c:dPt>
          <c:dPt>
            <c:idx val="25"/>
            <c:invertIfNegative val="0"/>
            <c:bubble3D val="0"/>
            <c:spPr>
              <a:solidFill>
                <a:srgbClr val="7BD0E2">
                  <a:alpha val="50000"/>
                </a:srgbClr>
              </a:solidFill>
            </c:spPr>
            <c:extLst>
              <c:ext xmlns:c16="http://schemas.microsoft.com/office/drawing/2014/chart" uri="{C3380CC4-5D6E-409C-BE32-E72D297353CC}">
                <c16:uniqueId val="{00000012-E90D-42ED-8196-504F08F5C75E}"/>
              </c:ext>
            </c:extLst>
          </c:dPt>
          <c:cat>
            <c:strRef>
              <c:f>'Table 11.8'!$A$5:$A$30</c:f>
              <c:strCache>
                <c:ptCount val="26"/>
                <c:pt idx="0">
                  <c:v>1999-00</c:v>
                </c:pt>
                <c:pt idx="1">
                  <c:v>2000-01</c:v>
                </c:pt>
                <c:pt idx="2">
                  <c:v>2001-02</c:v>
                </c:pt>
                <c:pt idx="3">
                  <c:v>2002-03</c:v>
                </c:pt>
                <c:pt idx="4">
                  <c:v>2003-04</c:v>
                </c:pt>
                <c:pt idx="5">
                  <c:v>2004-05</c:v>
                </c:pt>
                <c:pt idx="6">
                  <c:v>2005-06</c:v>
                </c:pt>
                <c:pt idx="7">
                  <c:v>2006-07</c:v>
                </c:pt>
                <c:pt idx="8">
                  <c:v>2007-08</c:v>
                </c:pt>
                <c:pt idx="9">
                  <c:v>2008-09</c:v>
                </c:pt>
                <c:pt idx="10">
                  <c:v>2009-10</c:v>
                </c:pt>
                <c:pt idx="11">
                  <c:v>2010-11</c:v>
                </c:pt>
                <c:pt idx="12">
                  <c:v>2011-12</c:v>
                </c:pt>
                <c:pt idx="13">
                  <c:v>2012-13</c:v>
                </c:pt>
                <c:pt idx="14">
                  <c:v>2013-14</c:v>
                </c:pt>
                <c:pt idx="15">
                  <c:v>2014-15</c:v>
                </c:pt>
                <c:pt idx="16">
                  <c:v>2015-16</c:v>
                </c:pt>
                <c:pt idx="17">
                  <c:v>2016-17</c:v>
                </c:pt>
                <c:pt idx="18">
                  <c:v>2017-18</c:v>
                </c:pt>
                <c:pt idx="19">
                  <c:v>2018-19</c:v>
                </c:pt>
                <c:pt idx="20">
                  <c:v>2019-20</c:v>
                </c:pt>
                <c:pt idx="21">
                  <c:v>2020-21 (e)</c:v>
                </c:pt>
                <c:pt idx="22">
                  <c:v>2021-22 (e)</c:v>
                </c:pt>
                <c:pt idx="23">
                  <c:v>2022-23 (e)</c:v>
                </c:pt>
                <c:pt idx="24">
                  <c:v>2023-24 (e)</c:v>
                </c:pt>
                <c:pt idx="25">
                  <c:v>2024-25 (e)</c:v>
                </c:pt>
              </c:strCache>
            </c:strRef>
          </c:cat>
          <c:val>
            <c:numRef>
              <c:f>'Table 11.8'!$C$5:$C$30</c:f>
              <c:numCache>
                <c:formatCode>0.0</c:formatCode>
                <c:ptCount val="26"/>
                <c:pt idx="0">
                  <c:v>23.2</c:v>
                </c:pt>
                <c:pt idx="1">
                  <c:v>24.9</c:v>
                </c:pt>
                <c:pt idx="2">
                  <c:v>23.7</c:v>
                </c:pt>
                <c:pt idx="3">
                  <c:v>24.4</c:v>
                </c:pt>
                <c:pt idx="4">
                  <c:v>24.5</c:v>
                </c:pt>
                <c:pt idx="5">
                  <c:v>25</c:v>
                </c:pt>
                <c:pt idx="6">
                  <c:v>24.7</c:v>
                </c:pt>
                <c:pt idx="7">
                  <c:v>24.2</c:v>
                </c:pt>
                <c:pt idx="8">
                  <c:v>24.4</c:v>
                </c:pt>
                <c:pt idx="9">
                  <c:v>22.2</c:v>
                </c:pt>
                <c:pt idx="10">
                  <c:v>20.7</c:v>
                </c:pt>
                <c:pt idx="11">
                  <c:v>20.399999999999999</c:v>
                </c:pt>
                <c:pt idx="12">
                  <c:v>21.2</c:v>
                </c:pt>
                <c:pt idx="13">
                  <c:v>22</c:v>
                </c:pt>
                <c:pt idx="14">
                  <c:v>22.1</c:v>
                </c:pt>
                <c:pt idx="15">
                  <c:v>21.9</c:v>
                </c:pt>
                <c:pt idx="16">
                  <c:v>22.2</c:v>
                </c:pt>
                <c:pt idx="17">
                  <c:v>22.1</c:v>
                </c:pt>
                <c:pt idx="18">
                  <c:v>23.1</c:v>
                </c:pt>
                <c:pt idx="19">
                  <c:v>23.4</c:v>
                </c:pt>
                <c:pt idx="20">
                  <c:v>22.5</c:v>
                </c:pt>
                <c:pt idx="21">
                  <c:v>22.6</c:v>
                </c:pt>
                <c:pt idx="22">
                  <c:v>21.4</c:v>
                </c:pt>
                <c:pt idx="23">
                  <c:v>21.4</c:v>
                </c:pt>
                <c:pt idx="24">
                  <c:v>22.1</c:v>
                </c:pt>
                <c:pt idx="25">
                  <c:v>22.4</c:v>
                </c:pt>
              </c:numCache>
            </c:numRef>
          </c:val>
          <c:extLst>
            <c:ext xmlns:c16="http://schemas.microsoft.com/office/drawing/2014/chart" uri="{C3380CC4-5D6E-409C-BE32-E72D297353CC}">
              <c16:uniqueId val="{00000008-E3C8-4C5E-A186-2BE33D4F88F2}"/>
            </c:ext>
          </c:extLst>
        </c:ser>
        <c:ser>
          <c:idx val="1"/>
          <c:order val="1"/>
          <c:tx>
            <c:v>Non-taxation revenue</c:v>
          </c:tx>
          <c:spPr>
            <a:solidFill>
              <a:srgbClr val="033C59"/>
            </a:solidFill>
          </c:spPr>
          <c:invertIfNegative val="0"/>
          <c:dPt>
            <c:idx val="21"/>
            <c:invertIfNegative val="0"/>
            <c:bubble3D val="0"/>
            <c:spPr>
              <a:solidFill>
                <a:srgbClr val="033C59">
                  <a:alpha val="50000"/>
                </a:srgbClr>
              </a:solidFill>
            </c:spPr>
            <c:extLst>
              <c:ext xmlns:c16="http://schemas.microsoft.com/office/drawing/2014/chart" uri="{C3380CC4-5D6E-409C-BE32-E72D297353CC}">
                <c16:uniqueId val="{0000000A-E3C8-4C5E-A186-2BE33D4F88F2}"/>
              </c:ext>
            </c:extLst>
          </c:dPt>
          <c:dPt>
            <c:idx val="22"/>
            <c:invertIfNegative val="0"/>
            <c:bubble3D val="0"/>
            <c:spPr>
              <a:solidFill>
                <a:srgbClr val="033C59">
                  <a:alpha val="50000"/>
                </a:srgbClr>
              </a:solidFill>
            </c:spPr>
            <c:extLst>
              <c:ext xmlns:c16="http://schemas.microsoft.com/office/drawing/2014/chart" uri="{C3380CC4-5D6E-409C-BE32-E72D297353CC}">
                <c16:uniqueId val="{0000000C-E3C8-4C5E-A186-2BE33D4F88F2}"/>
              </c:ext>
            </c:extLst>
          </c:dPt>
          <c:dPt>
            <c:idx val="23"/>
            <c:invertIfNegative val="0"/>
            <c:bubble3D val="0"/>
            <c:spPr>
              <a:solidFill>
                <a:srgbClr val="033C59">
                  <a:alpha val="50000"/>
                </a:srgbClr>
              </a:solidFill>
            </c:spPr>
            <c:extLst>
              <c:ext xmlns:c16="http://schemas.microsoft.com/office/drawing/2014/chart" uri="{C3380CC4-5D6E-409C-BE32-E72D297353CC}">
                <c16:uniqueId val="{0000000E-E3C8-4C5E-A186-2BE33D4F88F2}"/>
              </c:ext>
            </c:extLst>
          </c:dPt>
          <c:dPt>
            <c:idx val="24"/>
            <c:invertIfNegative val="0"/>
            <c:bubble3D val="0"/>
            <c:spPr>
              <a:solidFill>
                <a:srgbClr val="033C59">
                  <a:alpha val="50000"/>
                </a:srgbClr>
              </a:solidFill>
            </c:spPr>
            <c:extLst>
              <c:ext xmlns:c16="http://schemas.microsoft.com/office/drawing/2014/chart" uri="{C3380CC4-5D6E-409C-BE32-E72D297353CC}">
                <c16:uniqueId val="{00000010-E3C8-4C5E-A186-2BE33D4F88F2}"/>
              </c:ext>
            </c:extLst>
          </c:dPt>
          <c:dPt>
            <c:idx val="25"/>
            <c:invertIfNegative val="0"/>
            <c:bubble3D val="0"/>
            <c:spPr>
              <a:solidFill>
                <a:srgbClr val="033C59">
                  <a:alpha val="50000"/>
                </a:srgbClr>
              </a:solidFill>
            </c:spPr>
            <c:extLst>
              <c:ext xmlns:c16="http://schemas.microsoft.com/office/drawing/2014/chart" uri="{C3380CC4-5D6E-409C-BE32-E72D297353CC}">
                <c16:uniqueId val="{00000011-E90D-42ED-8196-504F08F5C75E}"/>
              </c:ext>
            </c:extLst>
          </c:dPt>
          <c:cat>
            <c:strRef>
              <c:f>'Table 11.8'!$A$5:$A$30</c:f>
              <c:strCache>
                <c:ptCount val="26"/>
                <c:pt idx="0">
                  <c:v>1999-00</c:v>
                </c:pt>
                <c:pt idx="1">
                  <c:v>2000-01</c:v>
                </c:pt>
                <c:pt idx="2">
                  <c:v>2001-02</c:v>
                </c:pt>
                <c:pt idx="3">
                  <c:v>2002-03</c:v>
                </c:pt>
                <c:pt idx="4">
                  <c:v>2003-04</c:v>
                </c:pt>
                <c:pt idx="5">
                  <c:v>2004-05</c:v>
                </c:pt>
                <c:pt idx="6">
                  <c:v>2005-06</c:v>
                </c:pt>
                <c:pt idx="7">
                  <c:v>2006-07</c:v>
                </c:pt>
                <c:pt idx="8">
                  <c:v>2007-08</c:v>
                </c:pt>
                <c:pt idx="9">
                  <c:v>2008-09</c:v>
                </c:pt>
                <c:pt idx="10">
                  <c:v>2009-10</c:v>
                </c:pt>
                <c:pt idx="11">
                  <c:v>2010-11</c:v>
                </c:pt>
                <c:pt idx="12">
                  <c:v>2011-12</c:v>
                </c:pt>
                <c:pt idx="13">
                  <c:v>2012-13</c:v>
                </c:pt>
                <c:pt idx="14">
                  <c:v>2013-14</c:v>
                </c:pt>
                <c:pt idx="15">
                  <c:v>2014-15</c:v>
                </c:pt>
                <c:pt idx="16">
                  <c:v>2015-16</c:v>
                </c:pt>
                <c:pt idx="17">
                  <c:v>2016-17</c:v>
                </c:pt>
                <c:pt idx="18">
                  <c:v>2017-18</c:v>
                </c:pt>
                <c:pt idx="19">
                  <c:v>2018-19</c:v>
                </c:pt>
                <c:pt idx="20">
                  <c:v>2019-20</c:v>
                </c:pt>
                <c:pt idx="21">
                  <c:v>2020-21 (e)</c:v>
                </c:pt>
                <c:pt idx="22">
                  <c:v>2021-22 (e)</c:v>
                </c:pt>
                <c:pt idx="23">
                  <c:v>2022-23 (e)</c:v>
                </c:pt>
                <c:pt idx="24">
                  <c:v>2023-24 (e)</c:v>
                </c:pt>
                <c:pt idx="25">
                  <c:v>2024-25 (e)</c:v>
                </c:pt>
              </c:strCache>
            </c:strRef>
          </c:cat>
          <c:val>
            <c:numRef>
              <c:f>'Table 11.8'!$F$5:$F$30</c:f>
              <c:numCache>
                <c:formatCode>0.0</c:formatCode>
                <c:ptCount val="26"/>
                <c:pt idx="0">
                  <c:v>2.1</c:v>
                </c:pt>
                <c:pt idx="1">
                  <c:v>1.5</c:v>
                </c:pt>
                <c:pt idx="2">
                  <c:v>1.6</c:v>
                </c:pt>
                <c:pt idx="3">
                  <c:v>1.4</c:v>
                </c:pt>
                <c:pt idx="4">
                  <c:v>1.3</c:v>
                </c:pt>
                <c:pt idx="5">
                  <c:v>1.3</c:v>
                </c:pt>
                <c:pt idx="6">
                  <c:v>1.5</c:v>
                </c:pt>
                <c:pt idx="7">
                  <c:v>1.4</c:v>
                </c:pt>
                <c:pt idx="8">
                  <c:v>1.4</c:v>
                </c:pt>
                <c:pt idx="9">
                  <c:v>1.5</c:v>
                </c:pt>
                <c:pt idx="10">
                  <c:v>1.8</c:v>
                </c:pt>
                <c:pt idx="11">
                  <c:v>1.4</c:v>
                </c:pt>
                <c:pt idx="12">
                  <c:v>1.3</c:v>
                </c:pt>
                <c:pt idx="13">
                  <c:v>1.4</c:v>
                </c:pt>
                <c:pt idx="14">
                  <c:v>1.3</c:v>
                </c:pt>
                <c:pt idx="15">
                  <c:v>1.4</c:v>
                </c:pt>
                <c:pt idx="16">
                  <c:v>1.5</c:v>
                </c:pt>
                <c:pt idx="17">
                  <c:v>1.5</c:v>
                </c:pt>
                <c:pt idx="18">
                  <c:v>1.6</c:v>
                </c:pt>
                <c:pt idx="19">
                  <c:v>1.9</c:v>
                </c:pt>
                <c:pt idx="20">
                  <c:v>2</c:v>
                </c:pt>
                <c:pt idx="21">
                  <c:v>1.9</c:v>
                </c:pt>
                <c:pt idx="22">
                  <c:v>1.9</c:v>
                </c:pt>
                <c:pt idx="23">
                  <c:v>1.8</c:v>
                </c:pt>
                <c:pt idx="24">
                  <c:v>1.8</c:v>
                </c:pt>
                <c:pt idx="25">
                  <c:v>1.7</c:v>
                </c:pt>
              </c:numCache>
            </c:numRef>
          </c:val>
          <c:extLst>
            <c:ext xmlns:c16="http://schemas.microsoft.com/office/drawing/2014/chart" uri="{C3380CC4-5D6E-409C-BE32-E72D297353CC}">
              <c16:uniqueId val="{00000011-E3C8-4C5E-A186-2BE33D4F88F2}"/>
            </c:ext>
          </c:extLst>
        </c:ser>
        <c:dLbls>
          <c:showLegendKey val="0"/>
          <c:showVal val="0"/>
          <c:showCatName val="0"/>
          <c:showSerName val="0"/>
          <c:showPercent val="0"/>
          <c:showBubbleSize val="0"/>
        </c:dLbls>
        <c:gapWidth val="75"/>
        <c:overlap val="100"/>
        <c:axId val="56330496"/>
        <c:axId val="56332288"/>
      </c:barChart>
      <c:catAx>
        <c:axId val="56330496"/>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56332288"/>
        <c:crosses val="autoZero"/>
        <c:auto val="1"/>
        <c:lblAlgn val="ctr"/>
        <c:lblOffset val="100"/>
        <c:noMultiLvlLbl val="0"/>
      </c:catAx>
      <c:valAx>
        <c:axId val="56332288"/>
        <c:scaling>
          <c:orientation val="minMax"/>
        </c:scaling>
        <c:delete val="0"/>
        <c:axPos val="l"/>
        <c:majorGridlines/>
        <c:numFmt formatCode="0.0" sourceLinked="1"/>
        <c:majorTickMark val="none"/>
        <c:minorTickMark val="none"/>
        <c:tickLblPos val="nextTo"/>
        <c:spPr>
          <a:ln>
            <a:noFill/>
          </a:ln>
        </c:spPr>
        <c:crossAx val="56330496"/>
        <c:crosses val="autoZero"/>
        <c:crossBetween val="between"/>
      </c:valAx>
    </c:plotArea>
    <c:legend>
      <c:legendPos val="b"/>
      <c:overlay val="0"/>
    </c:legend>
    <c:plotVisOnly val="1"/>
    <c:dispBlanksAs val="gap"/>
    <c:showDLblsOverMax val="0"/>
  </c:chart>
  <c:spPr>
    <a:ln>
      <a:noFill/>
    </a:ln>
  </c:spPr>
  <c:txPr>
    <a:bodyPr/>
    <a:lstStyle/>
    <a:p>
      <a:pPr>
        <a:defRPr>
          <a:latin typeface="Lucida Sans" panose="020B0602030504020204" pitchFamily="34" charset="0"/>
        </a:defRPr>
      </a:pPr>
      <a:endParaRPr lang="en-US"/>
    </a:p>
  </c:txPr>
  <c:printSettings>
    <c:headerFooter/>
    <c:pageMargins b="0.75" l="0.7" r="0.7" t="0.75" header="0.3" footer="0.3"/>
    <c:pageSetup/>
  </c:printSettings>
  <c:userShapes r:id="rId2"/>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409575</xdr:colOff>
      <xdr:row>2</xdr:row>
      <xdr:rowOff>47624</xdr:rowOff>
    </xdr:from>
    <xdr:to>
      <xdr:col>26</xdr:col>
      <xdr:colOff>257175</xdr:colOff>
      <xdr:row>47</xdr:row>
      <xdr:rowOff>0</xdr:rowOff>
    </xdr:to>
    <xdr:graphicFrame macro="">
      <xdr:nvGraphicFramePr>
        <xdr:cNvPr id="2" name="Chart 1">
          <a:extLst>
            <a:ext uri="{FF2B5EF4-FFF2-40B4-BE49-F238E27FC236}">
              <a16:creationId xmlns:a16="http://schemas.microsoft.com/office/drawing/2014/main" id="{B1B2343D-B825-404F-B6EF-B76083D73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24</xdr:col>
      <xdr:colOff>285750</xdr:colOff>
      <xdr:row>44</xdr:row>
      <xdr:rowOff>161924</xdr:rowOff>
    </xdr:from>
    <xdr:ext cx="990601" cy="243336"/>
    <xdr:sp macro="" textlink="">
      <xdr:nvSpPr>
        <xdr:cNvPr id="3" name="TextBox 2">
          <a:extLst>
            <a:ext uri="{FF2B5EF4-FFF2-40B4-BE49-F238E27FC236}">
              <a16:creationId xmlns:a16="http://schemas.microsoft.com/office/drawing/2014/main" id="{BB75DC13-DFA3-409A-AB85-472487D11298}"/>
            </a:ext>
          </a:extLst>
        </xdr:cNvPr>
        <xdr:cNvSpPr txBox="1"/>
      </xdr:nvSpPr>
      <xdr:spPr>
        <a:xfrm>
          <a:off x="13087350" y="7286624"/>
          <a:ext cx="990601" cy="2433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000">
              <a:solidFill>
                <a:schemeClr val="tx1">
                  <a:lumMod val="75000"/>
                  <a:lumOff val="25000"/>
                </a:schemeClr>
              </a:solidFill>
              <a:latin typeface="Lucida Sans" panose="020B0602030504020204" pitchFamily="34" charset="0"/>
            </a:rPr>
            <a:t>(e) estimates</a:t>
          </a:r>
        </a:p>
      </xdr:txBody>
    </xdr:sp>
    <xdr:clientData/>
  </xdr:oneCellAnchor>
</xdr:wsDr>
</file>

<file path=xl/drawings/drawing10.xml><?xml version="1.0" encoding="utf-8"?>
<xdr:wsDr xmlns:xdr="http://schemas.openxmlformats.org/drawingml/2006/spreadsheetDrawing" xmlns:a="http://schemas.openxmlformats.org/drawingml/2006/main">
  <xdr:absoluteAnchor>
    <xdr:pos x="1676400" y="142875"/>
    <xdr:ext cx="12350399" cy="7610475"/>
    <xdr:graphicFrame macro="">
      <xdr:nvGraphicFramePr>
        <xdr:cNvPr id="2" name="Chart 1">
          <a:extLst>
            <a:ext uri="{FF2B5EF4-FFF2-40B4-BE49-F238E27FC236}">
              <a16:creationId xmlns:a16="http://schemas.microsoft.com/office/drawing/2014/main" id="{19A367C0-F105-4FAD-A057-927F4510369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0.92245</cdr:x>
      <cdr:y>0.95775</cdr:y>
    </cdr:from>
    <cdr:to>
      <cdr:x>0.99058</cdr:x>
      <cdr:y>1</cdr:y>
    </cdr:to>
    <cdr:sp macro="" textlink="">
      <cdr:nvSpPr>
        <cdr:cNvPr id="2" name="TextBox 1"/>
        <cdr:cNvSpPr txBox="1"/>
      </cdr:nvSpPr>
      <cdr:spPr>
        <a:xfrm xmlns:a="http://schemas.openxmlformats.org/drawingml/2006/main">
          <a:off x="11401426" y="7288932"/>
          <a:ext cx="842057" cy="3215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userShapes>
</file>

<file path=xl/drawings/drawing12.xml><?xml version="1.0" encoding="utf-8"?>
<xdr:wsDr xmlns:xdr="http://schemas.openxmlformats.org/drawingml/2006/spreadsheetDrawing" xmlns:a="http://schemas.openxmlformats.org/drawingml/2006/main">
  <xdr:absoluteAnchor>
    <xdr:pos x="1733550" y="190501"/>
    <xdr:ext cx="12312299" cy="7600950"/>
    <xdr:graphicFrame macro="">
      <xdr:nvGraphicFramePr>
        <xdr:cNvPr id="2" name="Chart 1">
          <a:extLst>
            <a:ext uri="{FF2B5EF4-FFF2-40B4-BE49-F238E27FC236}">
              <a16:creationId xmlns:a16="http://schemas.microsoft.com/office/drawing/2014/main" id="{C46D90F0-A461-4AC8-82E3-6D7993D880B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0.92138</cdr:x>
      <cdr:y>0.95774</cdr:y>
    </cdr:from>
    <cdr:to>
      <cdr:x>0.99461</cdr:x>
      <cdr:y>1</cdr:y>
    </cdr:to>
    <cdr:sp macro="" textlink="">
      <cdr:nvSpPr>
        <cdr:cNvPr id="2" name="TextBox 1"/>
        <cdr:cNvSpPr txBox="1"/>
      </cdr:nvSpPr>
      <cdr:spPr>
        <a:xfrm xmlns:a="http://schemas.openxmlformats.org/drawingml/2006/main">
          <a:off x="11344275" y="7279734"/>
          <a:ext cx="901710" cy="3212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userShapes>
</file>

<file path=xl/drawings/drawing14.xml><?xml version="1.0" encoding="utf-8"?>
<xdr:wsDr xmlns:xdr="http://schemas.openxmlformats.org/drawingml/2006/spreadsheetDrawing" xmlns:a="http://schemas.openxmlformats.org/drawingml/2006/main">
  <xdr:absoluteAnchor>
    <xdr:pos x="1409699" y="200025"/>
    <xdr:ext cx="12626625" cy="7591425"/>
    <xdr:graphicFrame macro="">
      <xdr:nvGraphicFramePr>
        <xdr:cNvPr id="2" name="Chart 1">
          <a:extLst>
            <a:ext uri="{FF2B5EF4-FFF2-40B4-BE49-F238E27FC236}">
              <a16:creationId xmlns:a16="http://schemas.microsoft.com/office/drawing/2014/main" id="{9428EDC1-8984-4C7D-850B-2FF23F4DA66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0.9256</cdr:x>
      <cdr:y>0.9565</cdr:y>
    </cdr:from>
    <cdr:to>
      <cdr:x>0.9978</cdr:x>
      <cdr:y>0.99875</cdr:y>
    </cdr:to>
    <cdr:sp macro="" textlink="">
      <cdr:nvSpPr>
        <cdr:cNvPr id="2" name="TextBox 1"/>
        <cdr:cNvSpPr txBox="1"/>
      </cdr:nvSpPr>
      <cdr:spPr>
        <a:xfrm xmlns:a="http://schemas.openxmlformats.org/drawingml/2006/main">
          <a:off x="11687176" y="7261162"/>
          <a:ext cx="911612" cy="3207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userShapes>
</file>

<file path=xl/drawings/drawing2.xml><?xml version="1.0" encoding="utf-8"?>
<xdr:wsDr xmlns:xdr="http://schemas.openxmlformats.org/drawingml/2006/spreadsheetDrawing" xmlns:a="http://schemas.openxmlformats.org/drawingml/2006/main">
  <xdr:absoluteAnchor>
    <xdr:pos x="1990724" y="209550"/>
    <xdr:ext cx="12588525" cy="7534275"/>
    <xdr:graphicFrame macro="">
      <xdr:nvGraphicFramePr>
        <xdr:cNvPr id="2" name="Chart 1">
          <a:extLst>
            <a:ext uri="{FF2B5EF4-FFF2-40B4-BE49-F238E27FC236}">
              <a16:creationId xmlns:a16="http://schemas.microsoft.com/office/drawing/2014/main" id="{BE1E9509-D0F3-4F64-82E4-31859870674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0.90767</cdr:x>
      <cdr:y>0.94951</cdr:y>
    </cdr:from>
    <cdr:to>
      <cdr:x>1</cdr:x>
      <cdr:y>0.99177</cdr:y>
    </cdr:to>
    <cdr:sp macro="" textlink="">
      <cdr:nvSpPr>
        <cdr:cNvPr id="2" name="TextBox 1"/>
        <cdr:cNvSpPr txBox="1"/>
      </cdr:nvSpPr>
      <cdr:spPr>
        <a:xfrm xmlns:a="http://schemas.openxmlformats.org/drawingml/2006/main">
          <a:off x="11763375" y="7520114"/>
          <a:ext cx="1196625" cy="334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userShapes>
</file>

<file path=xl/drawings/drawing4.xml><?xml version="1.0" encoding="utf-8"?>
<xdr:wsDr xmlns:xdr="http://schemas.openxmlformats.org/drawingml/2006/spreadsheetDrawing" xmlns:a="http://schemas.openxmlformats.org/drawingml/2006/main">
  <xdr:absoluteAnchor>
    <xdr:pos x="1914525" y="142875"/>
    <xdr:ext cx="12598050" cy="7648575"/>
    <xdr:graphicFrame macro="">
      <xdr:nvGraphicFramePr>
        <xdr:cNvPr id="2" name="Chart 1">
          <a:extLst>
            <a:ext uri="{FF2B5EF4-FFF2-40B4-BE49-F238E27FC236}">
              <a16:creationId xmlns:a16="http://schemas.microsoft.com/office/drawing/2014/main" id="{7317B6C3-11A0-4C45-B225-F316D146EA0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0.91649</cdr:x>
      <cdr:y>0.95972</cdr:y>
    </cdr:from>
    <cdr:to>
      <cdr:x>1</cdr:x>
      <cdr:y>1</cdr:y>
    </cdr:to>
    <cdr:sp macro="" textlink="">
      <cdr:nvSpPr>
        <cdr:cNvPr id="2" name="TextBox 1"/>
        <cdr:cNvSpPr txBox="1"/>
      </cdr:nvSpPr>
      <cdr:spPr>
        <a:xfrm xmlns:a="http://schemas.openxmlformats.org/drawingml/2006/main">
          <a:off x="11877674" y="7600950"/>
          <a:ext cx="1082325" cy="3190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userShapes>
</file>

<file path=xl/drawings/drawing6.xml><?xml version="1.0" encoding="utf-8"?>
<xdr:wsDr xmlns:xdr="http://schemas.openxmlformats.org/drawingml/2006/spreadsheetDrawing" xmlns:a="http://schemas.openxmlformats.org/drawingml/2006/main">
  <xdr:absoluteAnchor>
    <xdr:pos x="2266949" y="171450"/>
    <xdr:ext cx="12283725" cy="7515225"/>
    <xdr:graphicFrame macro="">
      <xdr:nvGraphicFramePr>
        <xdr:cNvPr id="2" name="Chart 1">
          <a:extLst>
            <a:ext uri="{FF2B5EF4-FFF2-40B4-BE49-F238E27FC236}">
              <a16:creationId xmlns:a16="http://schemas.microsoft.com/office/drawing/2014/main" id="{D02D5592-D9B7-4256-924B-5072A701727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0.92197</cdr:x>
      <cdr:y>0.95774</cdr:y>
    </cdr:from>
    <cdr:to>
      <cdr:x>1</cdr:x>
      <cdr:y>1</cdr:y>
    </cdr:to>
    <cdr:sp macro="" textlink="">
      <cdr:nvSpPr>
        <cdr:cNvPr id="2" name="TextBox 1"/>
        <cdr:cNvSpPr txBox="1"/>
      </cdr:nvSpPr>
      <cdr:spPr>
        <a:xfrm xmlns:a="http://schemas.openxmlformats.org/drawingml/2006/main">
          <a:off x="11325226" y="7197632"/>
          <a:ext cx="958499" cy="3175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userShapes>
</file>

<file path=xl/drawings/drawing8.xml><?xml version="1.0" encoding="utf-8"?>
<xdr:wsDr xmlns:xdr="http://schemas.openxmlformats.org/drawingml/2006/spreadsheetDrawing" xmlns:a="http://schemas.openxmlformats.org/drawingml/2006/main">
  <xdr:absoluteAnchor>
    <xdr:pos x="1752600" y="190500"/>
    <xdr:ext cx="12236100" cy="7553325"/>
    <xdr:graphicFrame macro="">
      <xdr:nvGraphicFramePr>
        <xdr:cNvPr id="2" name="Chart 1">
          <a:extLst>
            <a:ext uri="{FF2B5EF4-FFF2-40B4-BE49-F238E27FC236}">
              <a16:creationId xmlns:a16="http://schemas.microsoft.com/office/drawing/2014/main" id="{F3F5CCD3-B9BA-48F8-930E-67331FF37CB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0.92011</cdr:x>
      <cdr:y>0.95523</cdr:y>
    </cdr:from>
    <cdr:to>
      <cdr:x>0.9965</cdr:x>
      <cdr:y>0.99748</cdr:y>
    </cdr:to>
    <cdr:sp macro="" textlink="">
      <cdr:nvSpPr>
        <cdr:cNvPr id="2" name="TextBox 1"/>
        <cdr:cNvSpPr txBox="1"/>
      </cdr:nvSpPr>
      <cdr:spPr>
        <a:xfrm xmlns:a="http://schemas.openxmlformats.org/drawingml/2006/main">
          <a:off x="11258550" y="7215147"/>
          <a:ext cx="934734" cy="31912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100"/>
            <a:t>(e) estimates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arlaph-my.sharepoint.com/personal/gregory_o'brien_aph_gov_au/Documents/UserData/Desktop/HistoricalAustralianGovernment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Contents"/>
      <sheetName val="Statement 11 introduction"/>
      <sheetName val="Table 1"/>
      <sheetName val="Chart 1"/>
      <sheetName val="Table 2"/>
      <sheetName val="Chart 2"/>
      <sheetName val="Table 3"/>
      <sheetName val="Chart 3"/>
      <sheetName val="Table 4"/>
      <sheetName val="Chart 4"/>
      <sheetName val="Table 5"/>
      <sheetName val="Chart 5"/>
      <sheetName val="Table 6"/>
      <sheetName val="Chart 6"/>
      <sheetName val="Table 7"/>
      <sheetName val="Chart 7"/>
      <sheetName val="Table 8"/>
      <sheetName val="Chart 8"/>
      <sheetName val="Table 9"/>
      <sheetName val="Table 10"/>
      <sheetName val="Table 11"/>
    </sheetNames>
    <sheetDataSet>
      <sheetData sheetId="0" refreshError="1"/>
      <sheetData sheetId="1" refreshError="1"/>
      <sheetData sheetId="2" refreshError="1"/>
      <sheetData sheetId="3" refreshError="1"/>
      <sheetData sheetId="4" refreshError="1"/>
      <sheetData sheetId="5">
        <row r="6">
          <cell r="A6" t="str">
            <v>1970-71</v>
          </cell>
        </row>
      </sheetData>
      <sheetData sheetId="6" refreshError="1"/>
      <sheetData sheetId="7">
        <row r="6">
          <cell r="A6" t="str">
            <v>1970-71</v>
          </cell>
        </row>
      </sheetData>
      <sheetData sheetId="8" refreshError="1"/>
      <sheetData sheetId="9">
        <row r="5">
          <cell r="A5" t="str">
            <v>1970-71</v>
          </cell>
        </row>
        <row r="6">
          <cell r="A6" t="str">
            <v>1971-72</v>
          </cell>
        </row>
        <row r="7">
          <cell r="A7" t="str">
            <v>1972-73</v>
          </cell>
        </row>
        <row r="8">
          <cell r="A8" t="str">
            <v>1973-74</v>
          </cell>
        </row>
        <row r="9">
          <cell r="A9" t="str">
            <v>1974-75</v>
          </cell>
        </row>
        <row r="10">
          <cell r="A10" t="str">
            <v>1975-76</v>
          </cell>
        </row>
        <row r="11">
          <cell r="A11" t="str">
            <v>1976-77</v>
          </cell>
        </row>
        <row r="12">
          <cell r="A12" t="str">
            <v>1977-78</v>
          </cell>
        </row>
        <row r="13">
          <cell r="A13" t="str">
            <v>1978-79</v>
          </cell>
        </row>
        <row r="14">
          <cell r="A14" t="str">
            <v>1979-80</v>
          </cell>
        </row>
        <row r="15">
          <cell r="A15" t="str">
            <v>1980-81</v>
          </cell>
        </row>
        <row r="16">
          <cell r="A16" t="str">
            <v>1981-82</v>
          </cell>
        </row>
        <row r="17">
          <cell r="A17" t="str">
            <v>1982-83</v>
          </cell>
        </row>
        <row r="18">
          <cell r="A18" t="str">
            <v>1983-84</v>
          </cell>
        </row>
        <row r="19">
          <cell r="A19" t="str">
            <v>1984-85</v>
          </cell>
        </row>
        <row r="20">
          <cell r="A20" t="str">
            <v>1985-86</v>
          </cell>
        </row>
        <row r="21">
          <cell r="A21" t="str">
            <v>1986-87</v>
          </cell>
        </row>
        <row r="22">
          <cell r="A22" t="str">
            <v>1987-88</v>
          </cell>
        </row>
        <row r="23">
          <cell r="A23" t="str">
            <v>1988-89</v>
          </cell>
        </row>
        <row r="24">
          <cell r="A24" t="str">
            <v>1989-90</v>
          </cell>
        </row>
        <row r="25">
          <cell r="A25" t="str">
            <v>1990-91</v>
          </cell>
        </row>
        <row r="26">
          <cell r="A26" t="str">
            <v>1991-92</v>
          </cell>
        </row>
        <row r="27">
          <cell r="A27" t="str">
            <v>1992-93</v>
          </cell>
        </row>
        <row r="28">
          <cell r="A28" t="str">
            <v>1993-94</v>
          </cell>
        </row>
        <row r="29">
          <cell r="A29" t="str">
            <v>1994-95</v>
          </cell>
        </row>
        <row r="30">
          <cell r="A30" t="str">
            <v>1995-96</v>
          </cell>
        </row>
        <row r="31">
          <cell r="A31" t="str">
            <v>1996-97</v>
          </cell>
        </row>
        <row r="32">
          <cell r="A32" t="str">
            <v>1997-98</v>
          </cell>
        </row>
        <row r="33">
          <cell r="A33" t="str">
            <v>1998-99</v>
          </cell>
        </row>
        <row r="34">
          <cell r="A34" t="str">
            <v>1999-00</v>
          </cell>
        </row>
        <row r="35">
          <cell r="A35" t="str">
            <v>2000-01</v>
          </cell>
        </row>
        <row r="36">
          <cell r="A36" t="str">
            <v>2001-02</v>
          </cell>
        </row>
        <row r="37">
          <cell r="A37" t="str">
            <v>2002-03</v>
          </cell>
        </row>
        <row r="38">
          <cell r="A38" t="str">
            <v>2003-04</v>
          </cell>
        </row>
        <row r="39">
          <cell r="A39" t="str">
            <v>2004-05</v>
          </cell>
        </row>
        <row r="40">
          <cell r="A40" t="str">
            <v>2005-06</v>
          </cell>
        </row>
        <row r="41">
          <cell r="A41" t="str">
            <v>2006-07</v>
          </cell>
        </row>
        <row r="42">
          <cell r="A42" t="str">
            <v>2007-08</v>
          </cell>
        </row>
        <row r="43">
          <cell r="A43" t="str">
            <v>2008-09</v>
          </cell>
        </row>
        <row r="44">
          <cell r="A44" t="str">
            <v>2009-10</v>
          </cell>
        </row>
        <row r="45">
          <cell r="A45" t="str">
            <v>2010-11</v>
          </cell>
        </row>
        <row r="46">
          <cell r="A46" t="str">
            <v>2011-12</v>
          </cell>
        </row>
        <row r="47">
          <cell r="A47" t="str">
            <v>2012-13</v>
          </cell>
        </row>
        <row r="48">
          <cell r="A48" t="str">
            <v>2013-14</v>
          </cell>
        </row>
        <row r="49">
          <cell r="A49" t="str">
            <v>2014-15</v>
          </cell>
        </row>
        <row r="50">
          <cell r="A50" t="str">
            <v>2015-16</v>
          </cell>
        </row>
        <row r="51">
          <cell r="A51" t="str">
            <v>2016-17</v>
          </cell>
        </row>
        <row r="52">
          <cell r="A52" t="str">
            <v>2017-18</v>
          </cell>
        </row>
        <row r="53">
          <cell r="A53" t="str">
            <v>2018-19</v>
          </cell>
        </row>
        <row r="54">
          <cell r="A54" t="str">
            <v>2019-20</v>
          </cell>
        </row>
        <row r="55">
          <cell r="A55" t="str">
            <v>2020-21 (e)</v>
          </cell>
        </row>
        <row r="56">
          <cell r="A56" t="str">
            <v>2021-22 (e)</v>
          </cell>
        </row>
        <row r="57">
          <cell r="A57" t="str">
            <v>2022-23 (e)</v>
          </cell>
        </row>
        <row r="58">
          <cell r="A58" t="str">
            <v>2023-24 (e)</v>
          </cell>
        </row>
      </sheetData>
      <sheetData sheetId="10" refreshError="1"/>
      <sheetData sheetId="11">
        <row r="7">
          <cell r="A7" t="str">
            <v>1970-71</v>
          </cell>
        </row>
        <row r="8">
          <cell r="A8" t="str">
            <v>1971-72</v>
          </cell>
        </row>
        <row r="9">
          <cell r="A9" t="str">
            <v>1972-73</v>
          </cell>
        </row>
        <row r="10">
          <cell r="A10" t="str">
            <v>1973-74</v>
          </cell>
        </row>
        <row r="11">
          <cell r="A11" t="str">
            <v>1974-75</v>
          </cell>
        </row>
        <row r="12">
          <cell r="A12" t="str">
            <v>1975-76</v>
          </cell>
        </row>
        <row r="13">
          <cell r="A13" t="str">
            <v>1976-77</v>
          </cell>
        </row>
        <row r="14">
          <cell r="A14" t="str">
            <v>1977-78</v>
          </cell>
        </row>
        <row r="15">
          <cell r="A15" t="str">
            <v>1978-79</v>
          </cell>
        </row>
        <row r="16">
          <cell r="A16" t="str">
            <v>1979-80</v>
          </cell>
        </row>
        <row r="17">
          <cell r="A17" t="str">
            <v>1980-81</v>
          </cell>
        </row>
        <row r="18">
          <cell r="A18" t="str">
            <v>1981-82</v>
          </cell>
        </row>
        <row r="19">
          <cell r="A19" t="str">
            <v>1982-83</v>
          </cell>
        </row>
        <row r="20">
          <cell r="A20" t="str">
            <v>1983-84</v>
          </cell>
        </row>
        <row r="21">
          <cell r="A21" t="str">
            <v>1984-85</v>
          </cell>
        </row>
        <row r="22">
          <cell r="A22" t="str">
            <v>1985-86</v>
          </cell>
        </row>
        <row r="23">
          <cell r="A23" t="str">
            <v>1986-87</v>
          </cell>
        </row>
        <row r="24">
          <cell r="A24" t="str">
            <v>1987-88</v>
          </cell>
        </row>
        <row r="25">
          <cell r="A25" t="str">
            <v>1988-89</v>
          </cell>
        </row>
        <row r="26">
          <cell r="A26" t="str">
            <v>1989-90</v>
          </cell>
        </row>
        <row r="27">
          <cell r="A27" t="str">
            <v>1990-91</v>
          </cell>
        </row>
        <row r="28">
          <cell r="A28" t="str">
            <v>1991-92</v>
          </cell>
        </row>
        <row r="29">
          <cell r="A29" t="str">
            <v>1992-93</v>
          </cell>
        </row>
        <row r="30">
          <cell r="A30" t="str">
            <v>1993-94</v>
          </cell>
        </row>
        <row r="31">
          <cell r="A31" t="str">
            <v>1994-95</v>
          </cell>
        </row>
        <row r="32">
          <cell r="A32" t="str">
            <v>1995-96</v>
          </cell>
        </row>
        <row r="33">
          <cell r="A33" t="str">
            <v>1996-97</v>
          </cell>
        </row>
        <row r="34">
          <cell r="A34" t="str">
            <v>1997-98</v>
          </cell>
        </row>
        <row r="35">
          <cell r="A35" t="str">
            <v>1998-99</v>
          </cell>
        </row>
        <row r="36">
          <cell r="A36" t="str">
            <v>1999-00</v>
          </cell>
        </row>
        <row r="37">
          <cell r="A37" t="str">
            <v>2000-01</v>
          </cell>
        </row>
        <row r="38">
          <cell r="A38" t="str">
            <v>2001-02</v>
          </cell>
        </row>
        <row r="39">
          <cell r="A39" t="str">
            <v>2002-03</v>
          </cell>
        </row>
        <row r="40">
          <cell r="A40" t="str">
            <v>2003-04</v>
          </cell>
        </row>
        <row r="41">
          <cell r="A41" t="str">
            <v>2004-05</v>
          </cell>
        </row>
        <row r="42">
          <cell r="A42" t="str">
            <v>2005-06</v>
          </cell>
        </row>
        <row r="43">
          <cell r="A43" t="str">
            <v>2006-07</v>
          </cell>
        </row>
        <row r="44">
          <cell r="A44" t="str">
            <v>2007-08</v>
          </cell>
        </row>
        <row r="45">
          <cell r="A45" t="str">
            <v>2008-09</v>
          </cell>
        </row>
        <row r="46">
          <cell r="A46" t="str">
            <v>2009-10</v>
          </cell>
        </row>
        <row r="47">
          <cell r="A47" t="str">
            <v>2010-11</v>
          </cell>
        </row>
        <row r="48">
          <cell r="A48" t="str">
            <v>2011-12</v>
          </cell>
        </row>
        <row r="49">
          <cell r="A49" t="str">
            <v>2012-13</v>
          </cell>
        </row>
        <row r="50">
          <cell r="A50" t="str">
            <v>2013-14</v>
          </cell>
        </row>
        <row r="51">
          <cell r="A51" t="str">
            <v>2014-15</v>
          </cell>
        </row>
        <row r="52">
          <cell r="A52" t="str">
            <v>2015-16</v>
          </cell>
        </row>
        <row r="53">
          <cell r="A53" t="str">
            <v>2016-17</v>
          </cell>
        </row>
        <row r="54">
          <cell r="A54" t="str">
            <v>2017-18</v>
          </cell>
        </row>
        <row r="55">
          <cell r="A55" t="str">
            <v>2018-19</v>
          </cell>
        </row>
        <row r="56">
          <cell r="A56" t="str">
            <v>2019-20</v>
          </cell>
        </row>
        <row r="57">
          <cell r="A57" t="str">
            <v>2020-21 (e)</v>
          </cell>
        </row>
        <row r="58">
          <cell r="A58" t="str">
            <v>2021-22 (e)</v>
          </cell>
        </row>
        <row r="59">
          <cell r="A59" t="str">
            <v>2022-23 (e)</v>
          </cell>
        </row>
        <row r="60">
          <cell r="A60" t="str">
            <v>2023-24 (e)</v>
          </cell>
        </row>
      </sheetData>
      <sheetData sheetId="12" refreshError="1"/>
      <sheetData sheetId="13">
        <row r="6">
          <cell r="A6" t="str">
            <v>1996-97</v>
          </cell>
        </row>
      </sheetData>
      <sheetData sheetId="14" refreshError="1"/>
      <sheetData sheetId="15">
        <row r="6">
          <cell r="A6" t="str">
            <v>1999-00</v>
          </cell>
        </row>
      </sheetData>
      <sheetData sheetId="16" refreshError="1"/>
      <sheetData sheetId="17">
        <row r="6">
          <cell r="A6" t="str">
            <v>1999-00</v>
          </cell>
        </row>
      </sheetData>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170"/>
  <sheetViews>
    <sheetView tabSelected="1" workbookViewId="0">
      <selection activeCell="B33" sqref="B33"/>
    </sheetView>
  </sheetViews>
  <sheetFormatPr defaultRowHeight="12.75" x14ac:dyDescent="0.2"/>
  <cols>
    <col min="1" max="1" width="9.5" customWidth="1"/>
    <col min="2" max="2" width="179" customWidth="1"/>
    <col min="3" max="3" width="11.83203125" bestFit="1" customWidth="1"/>
    <col min="4" max="126" width="9.33203125" style="6"/>
  </cols>
  <sheetData>
    <row r="1" spans="1:10" ht="34.5" customHeight="1" x14ac:dyDescent="0.2">
      <c r="A1" s="12"/>
      <c r="B1" s="120" t="s">
        <v>1</v>
      </c>
      <c r="C1" s="13"/>
    </row>
    <row r="2" spans="1:10" s="6" customFormat="1" ht="5.25" customHeight="1" x14ac:dyDescent="0.2">
      <c r="A2" s="16"/>
      <c r="B2" s="17"/>
      <c r="C2" s="18"/>
    </row>
    <row r="3" spans="1:10" ht="38.25" customHeight="1" x14ac:dyDescent="0.2">
      <c r="A3" s="14"/>
      <c r="B3" s="123" t="s">
        <v>0</v>
      </c>
      <c r="C3" s="20"/>
    </row>
    <row r="4" spans="1:10" s="6" customFormat="1" x14ac:dyDescent="0.2">
      <c r="C4" s="19"/>
    </row>
    <row r="5" spans="1:10" s="6" customFormat="1" ht="15" x14ac:dyDescent="0.25">
      <c r="B5" s="112" t="s">
        <v>10</v>
      </c>
      <c r="C5" s="113" t="s">
        <v>174</v>
      </c>
      <c r="D5" s="114"/>
      <c r="E5" s="114"/>
      <c r="F5" s="114"/>
      <c r="G5" s="114"/>
      <c r="H5" s="114"/>
      <c r="I5" s="114"/>
      <c r="J5" s="114"/>
    </row>
    <row r="6" spans="1:10" s="6" customFormat="1" ht="15" x14ac:dyDescent="0.25">
      <c r="B6" s="115"/>
      <c r="C6" s="116"/>
      <c r="D6" s="114"/>
      <c r="E6" s="114"/>
      <c r="F6" s="114"/>
      <c r="G6" s="114"/>
      <c r="H6" s="114"/>
      <c r="I6" s="114"/>
      <c r="J6" s="114"/>
    </row>
    <row r="7" spans="1:10" s="6" customFormat="1" ht="15" x14ac:dyDescent="0.25">
      <c r="B7" s="112" t="s">
        <v>11</v>
      </c>
      <c r="C7" s="113" t="s">
        <v>175</v>
      </c>
      <c r="D7" s="114"/>
      <c r="E7" s="114"/>
      <c r="F7" s="114"/>
      <c r="G7" s="114"/>
      <c r="H7" s="114"/>
      <c r="I7" s="114"/>
      <c r="J7" s="114"/>
    </row>
    <row r="8" spans="1:10" s="6" customFormat="1" ht="15" x14ac:dyDescent="0.25">
      <c r="B8" s="115"/>
      <c r="C8" s="116"/>
      <c r="D8" s="114"/>
      <c r="E8" s="114"/>
      <c r="F8" s="114"/>
      <c r="G8" s="114"/>
      <c r="H8" s="114"/>
      <c r="I8" s="114"/>
      <c r="J8" s="114"/>
    </row>
    <row r="9" spans="1:10" s="6" customFormat="1" ht="15" x14ac:dyDescent="0.25">
      <c r="B9" s="112" t="s">
        <v>12</v>
      </c>
      <c r="C9" s="113" t="s">
        <v>176</v>
      </c>
      <c r="D9" s="114"/>
      <c r="E9" s="114"/>
      <c r="F9" s="114"/>
      <c r="G9" s="117"/>
      <c r="H9" s="114"/>
      <c r="I9" s="114"/>
      <c r="J9" s="114"/>
    </row>
    <row r="10" spans="1:10" s="6" customFormat="1" ht="15" x14ac:dyDescent="0.25">
      <c r="B10" s="115"/>
      <c r="C10" s="116"/>
      <c r="D10" s="114"/>
      <c r="E10" s="114"/>
      <c r="F10" s="114"/>
      <c r="G10" s="114"/>
      <c r="H10" s="114"/>
      <c r="I10" s="114"/>
      <c r="J10" s="114"/>
    </row>
    <row r="11" spans="1:10" s="6" customFormat="1" ht="15" x14ac:dyDescent="0.25">
      <c r="B11" s="112" t="s">
        <v>13</v>
      </c>
      <c r="C11" s="113" t="s">
        <v>177</v>
      </c>
      <c r="D11" s="114"/>
      <c r="E11" s="114"/>
      <c r="F11" s="114"/>
      <c r="G11" s="114"/>
      <c r="H11" s="114"/>
      <c r="I11" s="114"/>
      <c r="J11" s="114"/>
    </row>
    <row r="12" spans="1:10" s="6" customFormat="1" ht="15" x14ac:dyDescent="0.25">
      <c r="B12" s="115"/>
      <c r="C12" s="116"/>
      <c r="D12" s="114"/>
      <c r="E12" s="114"/>
      <c r="F12" s="114"/>
      <c r="G12" s="114"/>
      <c r="H12" s="114"/>
      <c r="I12" s="114"/>
      <c r="J12" s="114"/>
    </row>
    <row r="13" spans="1:10" s="6" customFormat="1" ht="15" x14ac:dyDescent="0.25">
      <c r="B13" s="112" t="s">
        <v>14</v>
      </c>
      <c r="C13" s="113" t="s">
        <v>178</v>
      </c>
      <c r="D13" s="114"/>
      <c r="E13" s="114"/>
      <c r="F13" s="114"/>
      <c r="G13" s="114"/>
      <c r="H13" s="114"/>
      <c r="I13" s="114"/>
      <c r="J13" s="114"/>
    </row>
    <row r="14" spans="1:10" s="6" customFormat="1" ht="15" x14ac:dyDescent="0.25">
      <c r="B14" s="115"/>
      <c r="C14" s="116"/>
      <c r="D14" s="114"/>
      <c r="E14" s="114"/>
      <c r="F14" s="114"/>
      <c r="G14" s="114"/>
      <c r="H14" s="114"/>
      <c r="I14" s="114"/>
      <c r="J14" s="114"/>
    </row>
    <row r="15" spans="1:10" s="6" customFormat="1" ht="15" x14ac:dyDescent="0.25">
      <c r="B15" s="112" t="s">
        <v>15</v>
      </c>
      <c r="C15" s="113" t="s">
        <v>179</v>
      </c>
      <c r="D15" s="114"/>
      <c r="E15" s="114"/>
      <c r="F15" s="114"/>
      <c r="G15" s="114"/>
      <c r="H15" s="114"/>
      <c r="I15" s="114"/>
      <c r="J15" s="114"/>
    </row>
    <row r="16" spans="1:10" s="6" customFormat="1" ht="15" x14ac:dyDescent="0.25">
      <c r="B16" s="115"/>
      <c r="C16" s="116"/>
      <c r="D16" s="114"/>
      <c r="E16" s="114"/>
      <c r="F16" s="114"/>
      <c r="G16" s="114"/>
      <c r="H16" s="114"/>
      <c r="I16" s="114"/>
      <c r="J16" s="114"/>
    </row>
    <row r="17" spans="1:10" s="6" customFormat="1" ht="15" x14ac:dyDescent="0.25">
      <c r="B17" s="112" t="s">
        <v>16</v>
      </c>
      <c r="C17" s="113" t="s">
        <v>180</v>
      </c>
      <c r="D17" s="114"/>
      <c r="E17" s="114"/>
      <c r="F17" s="114"/>
      <c r="G17" s="114"/>
      <c r="H17" s="114"/>
      <c r="I17" s="114"/>
      <c r="J17" s="114"/>
    </row>
    <row r="18" spans="1:10" s="6" customFormat="1" ht="15" x14ac:dyDescent="0.25">
      <c r="B18" s="115"/>
      <c r="C18" s="116"/>
      <c r="D18" s="114"/>
      <c r="E18" s="114"/>
      <c r="F18" s="114"/>
      <c r="G18" s="114"/>
      <c r="H18" s="114"/>
      <c r="I18" s="114"/>
      <c r="J18" s="114"/>
    </row>
    <row r="19" spans="1:10" s="6" customFormat="1" ht="15" x14ac:dyDescent="0.25">
      <c r="B19" s="112" t="s">
        <v>17</v>
      </c>
      <c r="C19" s="113" t="s">
        <v>181</v>
      </c>
      <c r="D19" s="114"/>
      <c r="E19" s="114"/>
      <c r="F19" s="114"/>
      <c r="G19" s="114"/>
      <c r="H19" s="114"/>
      <c r="I19" s="114"/>
      <c r="J19" s="114"/>
    </row>
    <row r="20" spans="1:10" s="6" customFormat="1" ht="15" x14ac:dyDescent="0.25">
      <c r="B20" s="115"/>
      <c r="C20" s="116"/>
      <c r="D20" s="114"/>
      <c r="E20" s="114"/>
      <c r="F20" s="114"/>
      <c r="G20" s="114"/>
      <c r="H20" s="114"/>
      <c r="I20" s="114"/>
      <c r="J20" s="114"/>
    </row>
    <row r="21" spans="1:10" s="6" customFormat="1" ht="15" x14ac:dyDescent="0.25">
      <c r="B21" s="112" t="s">
        <v>2</v>
      </c>
      <c r="C21" s="113"/>
      <c r="D21" s="114"/>
      <c r="E21" s="114"/>
      <c r="F21" s="114"/>
      <c r="G21" s="114"/>
      <c r="H21" s="114"/>
      <c r="I21" s="114"/>
      <c r="J21" s="114"/>
    </row>
    <row r="22" spans="1:10" s="6" customFormat="1" ht="15" x14ac:dyDescent="0.25">
      <c r="B22" s="115"/>
      <c r="C22" s="116"/>
      <c r="D22" s="114"/>
      <c r="E22" s="114"/>
      <c r="F22" s="114"/>
      <c r="G22" s="114"/>
      <c r="H22" s="114"/>
      <c r="I22" s="114"/>
      <c r="J22" s="114"/>
    </row>
    <row r="23" spans="1:10" s="6" customFormat="1" ht="15" x14ac:dyDescent="0.25">
      <c r="B23" s="112" t="s">
        <v>18</v>
      </c>
      <c r="C23" s="116"/>
      <c r="D23" s="114"/>
      <c r="E23" s="114"/>
      <c r="F23" s="114"/>
      <c r="G23" s="114"/>
      <c r="H23" s="114"/>
      <c r="I23" s="114"/>
      <c r="J23" s="114"/>
    </row>
    <row r="24" spans="1:10" s="6" customFormat="1" ht="15" x14ac:dyDescent="0.25">
      <c r="B24" s="115"/>
      <c r="C24" s="116"/>
      <c r="D24" s="114"/>
      <c r="E24" s="114"/>
      <c r="F24" s="114"/>
      <c r="G24" s="114"/>
      <c r="H24" s="114"/>
      <c r="I24" s="114"/>
      <c r="J24" s="114"/>
    </row>
    <row r="25" spans="1:10" s="6" customFormat="1" ht="15" x14ac:dyDescent="0.25">
      <c r="B25" s="112" t="s">
        <v>19</v>
      </c>
      <c r="C25" s="113"/>
      <c r="D25" s="114"/>
      <c r="E25" s="114"/>
      <c r="F25" s="114"/>
      <c r="G25" s="114"/>
      <c r="H25" s="114"/>
      <c r="I25" s="114"/>
      <c r="J25" s="114"/>
    </row>
    <row r="26" spans="1:10" s="6" customFormat="1" ht="15" x14ac:dyDescent="0.25">
      <c r="B26" s="118"/>
      <c r="C26" s="116"/>
      <c r="D26" s="114"/>
      <c r="E26" s="114"/>
      <c r="F26" s="114"/>
      <c r="G26" s="114"/>
      <c r="H26" s="114"/>
      <c r="I26" s="114"/>
      <c r="J26" s="114"/>
    </row>
    <row r="27" spans="1:10" s="6" customFormat="1" ht="2.25" customHeight="1" x14ac:dyDescent="0.2">
      <c r="A27" s="121"/>
      <c r="B27" s="122"/>
      <c r="C27" s="122"/>
      <c r="D27" s="114"/>
      <c r="E27" s="114"/>
      <c r="F27" s="114"/>
      <c r="G27" s="114"/>
      <c r="H27" s="114"/>
      <c r="I27" s="114"/>
      <c r="J27" s="114"/>
    </row>
    <row r="28" spans="1:10" s="6" customFormat="1" ht="15" x14ac:dyDescent="0.2">
      <c r="B28" s="114"/>
      <c r="C28" s="114"/>
      <c r="D28" s="114"/>
      <c r="E28" s="114"/>
      <c r="F28" s="114"/>
      <c r="G28" s="114"/>
      <c r="H28" s="114"/>
      <c r="I28" s="114"/>
      <c r="J28" s="114"/>
    </row>
    <row r="29" spans="1:10" s="6" customFormat="1" ht="15" x14ac:dyDescent="0.2">
      <c r="B29" s="114"/>
      <c r="C29" s="114"/>
      <c r="D29" s="114"/>
      <c r="E29" s="114"/>
      <c r="F29" s="114"/>
      <c r="G29" s="114"/>
      <c r="H29" s="114"/>
      <c r="I29" s="114"/>
      <c r="J29" s="114"/>
    </row>
    <row r="30" spans="1:10" s="6" customFormat="1" ht="15" x14ac:dyDescent="0.2">
      <c r="B30" s="114"/>
      <c r="C30" s="114"/>
      <c r="D30" s="114"/>
      <c r="E30" s="114"/>
      <c r="F30" s="114"/>
      <c r="G30" s="114"/>
      <c r="H30" s="114"/>
      <c r="I30" s="114"/>
      <c r="J30" s="114"/>
    </row>
    <row r="31" spans="1:10" s="6" customFormat="1" ht="15" x14ac:dyDescent="0.2">
      <c r="B31" s="114"/>
      <c r="C31" s="114"/>
      <c r="D31" s="114"/>
      <c r="E31" s="114"/>
      <c r="F31" s="114"/>
      <c r="G31" s="114"/>
      <c r="H31" s="114"/>
      <c r="I31" s="114"/>
      <c r="J31" s="114"/>
    </row>
    <row r="32" spans="1:10" s="6" customFormat="1" ht="15" x14ac:dyDescent="0.2">
      <c r="B32" s="114"/>
      <c r="C32" s="114"/>
      <c r="D32" s="114"/>
      <c r="E32" s="114"/>
      <c r="F32" s="114"/>
      <c r="G32" s="114"/>
      <c r="H32" s="114"/>
      <c r="I32" s="114"/>
      <c r="J32" s="114"/>
    </row>
    <row r="33" spans="2:10" s="6" customFormat="1" ht="15" x14ac:dyDescent="0.2">
      <c r="B33" s="114"/>
      <c r="C33" s="114"/>
      <c r="D33" s="114"/>
      <c r="E33" s="114"/>
      <c r="F33" s="114"/>
      <c r="G33" s="114"/>
      <c r="H33" s="114"/>
      <c r="I33" s="114"/>
      <c r="J33" s="114"/>
    </row>
    <row r="34" spans="2:10" s="6" customFormat="1" ht="15" x14ac:dyDescent="0.2">
      <c r="B34" s="114"/>
      <c r="C34" s="114"/>
      <c r="D34" s="114"/>
      <c r="E34" s="114"/>
      <c r="F34" s="114"/>
      <c r="G34" s="114"/>
      <c r="H34" s="114"/>
      <c r="I34" s="114"/>
      <c r="J34" s="114"/>
    </row>
    <row r="35" spans="2:10" s="6" customFormat="1" ht="15" x14ac:dyDescent="0.2">
      <c r="B35" s="114"/>
      <c r="C35" s="114"/>
      <c r="D35" s="114"/>
      <c r="E35" s="114"/>
      <c r="F35" s="114"/>
      <c r="G35" s="114"/>
      <c r="H35" s="114"/>
      <c r="I35" s="114"/>
      <c r="J35" s="114"/>
    </row>
    <row r="36" spans="2:10" s="6" customFormat="1" ht="15" x14ac:dyDescent="0.2">
      <c r="B36" s="114"/>
      <c r="C36" s="114"/>
      <c r="D36" s="114"/>
      <c r="E36" s="114"/>
      <c r="F36" s="114"/>
      <c r="G36" s="114"/>
      <c r="H36" s="114"/>
      <c r="I36" s="114"/>
      <c r="J36" s="114"/>
    </row>
    <row r="37" spans="2:10" s="6" customFormat="1" ht="15" x14ac:dyDescent="0.2">
      <c r="B37" s="114"/>
      <c r="C37" s="114"/>
      <c r="D37" s="114"/>
      <c r="E37" s="114"/>
      <c r="F37" s="114"/>
      <c r="G37" s="114"/>
      <c r="H37" s="114"/>
      <c r="I37" s="114"/>
      <c r="J37" s="114"/>
    </row>
    <row r="38" spans="2:10" s="6" customFormat="1" x14ac:dyDescent="0.2"/>
    <row r="39" spans="2:10" s="6" customFormat="1" x14ac:dyDescent="0.2"/>
    <row r="40" spans="2:10" s="6" customFormat="1" x14ac:dyDescent="0.2"/>
    <row r="41" spans="2:10" s="6" customFormat="1" x14ac:dyDescent="0.2"/>
    <row r="42" spans="2:10" s="6" customFormat="1" x14ac:dyDescent="0.2"/>
    <row r="43" spans="2:10" s="6" customFormat="1" x14ac:dyDescent="0.2"/>
    <row r="44" spans="2:10" s="6" customFormat="1" x14ac:dyDescent="0.2"/>
    <row r="45" spans="2:10" s="6" customFormat="1" x14ac:dyDescent="0.2"/>
    <row r="46" spans="2:10" s="6" customFormat="1" x14ac:dyDescent="0.2"/>
    <row r="47" spans="2:10" s="6" customFormat="1" x14ac:dyDescent="0.2"/>
    <row r="48" spans="2:10" s="6" customFormat="1" x14ac:dyDescent="0.2"/>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row r="65" s="6" customFormat="1" x14ac:dyDescent="0.2"/>
    <row r="66" s="6" customFormat="1" x14ac:dyDescent="0.2"/>
    <row r="67" s="6" customFormat="1" x14ac:dyDescent="0.2"/>
    <row r="68" s="6" customFormat="1" x14ac:dyDescent="0.2"/>
    <row r="69" s="6" customFormat="1" x14ac:dyDescent="0.2"/>
    <row r="70" s="6" customFormat="1" x14ac:dyDescent="0.2"/>
    <row r="71" s="6" customFormat="1" x14ac:dyDescent="0.2"/>
    <row r="72" s="6" customFormat="1" x14ac:dyDescent="0.2"/>
    <row r="73" s="6" customFormat="1" x14ac:dyDescent="0.2"/>
    <row r="74" s="6" customFormat="1" x14ac:dyDescent="0.2"/>
    <row r="75" s="6" customFormat="1" x14ac:dyDescent="0.2"/>
    <row r="76" s="6" customFormat="1" x14ac:dyDescent="0.2"/>
    <row r="77" s="6" customFormat="1" x14ac:dyDescent="0.2"/>
    <row r="78" s="6" customFormat="1" x14ac:dyDescent="0.2"/>
    <row r="79" s="6" customFormat="1" x14ac:dyDescent="0.2"/>
    <row r="8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sheetData>
  <phoneticPr fontId="4" type="noConversion"/>
  <hyperlinks>
    <hyperlink ref="B5" location="'Table 11.1'!A1" display="Table 11.1: Australian Government general government sector receipts, payments, net Future Fund earnings and underlying cash balance" xr:uid="{BC0826BE-5869-43A0-B79E-ED6AC44203C2}"/>
    <hyperlink ref="B7" location="'Table 11.2'!A1" display="Table 11.2: Australian Government general government sector net cash flows from investments in financial assets for policy purposes and headline cash balance" xr:uid="{B1542C8D-8BA3-45FC-A9F0-B0FE089E57DD}"/>
    <hyperlink ref="B9" location="'Table 11.3'!A1" display="Table 11.3: Australian Government general government sector taxation receipts, non-taxation receipts and total receipts" xr:uid="{507D1385-6077-4AC5-B1C4-232CBFFBAEDE}"/>
    <hyperlink ref="B11" location="'Table 11.4'!A1" display="Table 11.4: Australian Government general government sector net debt and net interest payments" xr:uid="{76E5095F-13F7-4CB0-B188-878B550FCD64}"/>
    <hyperlink ref="B13" location="'Table 11.5'!A1" display="Table 11.5: Australian Government general government sector face value of Australian Government Securities (AGS) on issue and interest paid" xr:uid="{99C99F37-1784-494A-8704-887F64D441EE}"/>
    <hyperlink ref="B15" location="'Table 11.6'!A1" display="Table 11.6: Australian Government general government sector revenue, expenses, net operating balance, net capital investment and fiscal balance" xr:uid="{56E5D1CA-915C-4AB2-BF20-27C68D27ED44}"/>
    <hyperlink ref="B17" location="'Table 11.7'!A1" display="Table 11.7: Australian Government general government sector net worth and net financial worth" xr:uid="{FDB79EBF-0880-4C82-BD93-98CC94F1CF45}"/>
    <hyperlink ref="B19" location="'Table 11.8'!A1" display="Table 11.8: Australian Government general government sector accrual taxation revenue, non-taxation revenue and total revenue" xr:uid="{D428AFA8-F940-4424-AFD2-3B788E2A113E}"/>
    <hyperlink ref="B21" location="'Table 11.9'!A1" display="Table 11.9: Australian Government cash receipts, payments and surplus by institutional sector" xr:uid="{9E80DA90-1EE5-42CD-B08B-2036EEAE5D5A}"/>
    <hyperlink ref="B23" location="'Table 11.10'!A1" display="Table 11.10: Australian Government accrual revenue, expenses and fiscal balance by institutional sector" xr:uid="{3DE9F6BD-4A0E-43AE-82BE-F27125477D2C}"/>
    <hyperlink ref="B25" location="'Table 11.11'!A1" display="Table 11.11: Australian Government general government sector receipts, payments, underlying cash balance, net debt and net interest payments presented on a real per capita basis" xr:uid="{6D2CCD22-E280-4980-A297-6163314C2614}"/>
    <hyperlink ref="C5" location="'Chart 11.1'!A1" display="Chart 1" xr:uid="{361D1DC5-3FE3-47BE-86CA-61850BA4B36D}"/>
    <hyperlink ref="C9" location="'Chart 11.3'!A1" display="Chart 11.3" xr:uid="{10C22F2F-F14B-499E-A9DB-601C18BFE27F}"/>
    <hyperlink ref="C13" location="'Chart 11.5'!A1" display="Chart 11.5" xr:uid="{EE57FBBA-D97F-40E7-90CC-7913D8859734}"/>
    <hyperlink ref="C17" location="'Chart 11.7'!A1" display="Chart 11.7" xr:uid="{8A2D4D1C-C091-4D59-8248-D11E344CA52D}"/>
    <hyperlink ref="C7" location="'Chart 11.2'!A1" display="Chart 11.2" xr:uid="{8ABAC312-B575-48EF-9F11-6E72B73B2CAA}"/>
    <hyperlink ref="C11" location="'Chart 11.4'!A1" display="Chart 11.4" xr:uid="{7A155153-3425-4200-90AC-296B1CCFAD87}"/>
    <hyperlink ref="C15" location="'Chart 11.6'!A1" display="Chart 11.6" xr:uid="{C9A5A95E-8944-4B96-85B1-FC5A863E8798}"/>
    <hyperlink ref="C19" location="'Chart 11.8'!A1" display="Chart 11.8" xr:uid="{B1BF53E5-5D6E-41BB-B3E2-DC01E8897BE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B0D60-A41F-4044-B5AB-85A56EE5F904}">
  <dimension ref="A2"/>
  <sheetViews>
    <sheetView workbookViewId="0">
      <selection activeCell="AC46" sqref="AC46"/>
    </sheetView>
  </sheetViews>
  <sheetFormatPr defaultRowHeight="12.75" x14ac:dyDescent="0.2"/>
  <cols>
    <col min="1" max="16384" width="9.33203125" style="21"/>
  </cols>
  <sheetData>
    <row r="2" spans="1:1" x14ac:dyDescent="0.2">
      <c r="A2" s="111" t="s">
        <v>173</v>
      </c>
    </row>
  </sheetData>
  <hyperlinks>
    <hyperlink ref="A2" location="Contents!A1" display="Contents!A1" xr:uid="{ED942C75-CBD8-4EB7-B2AD-834B56C3FEB9}"/>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61"/>
  <sheetViews>
    <sheetView workbookViewId="0">
      <selection activeCell="L9" sqref="L9"/>
    </sheetView>
  </sheetViews>
  <sheetFormatPr defaultRowHeight="12.75" x14ac:dyDescent="0.2"/>
  <cols>
    <col min="1" max="1" width="13" style="15" customWidth="1"/>
    <col min="2" max="3" width="15.6640625" style="15" customWidth="1"/>
    <col min="4" max="4" width="1.33203125" style="15" customWidth="1"/>
    <col min="5" max="6" width="15.6640625" style="15" customWidth="1"/>
    <col min="7" max="7" width="1.33203125" style="15" customWidth="1"/>
    <col min="8" max="9" width="15.6640625" style="15" customWidth="1"/>
    <col min="10" max="10" width="24.5" style="15" customWidth="1"/>
    <col min="11" max="16384" width="9.33203125" style="15"/>
  </cols>
  <sheetData>
    <row r="1" spans="1:10" ht="47.25" customHeight="1" x14ac:dyDescent="0.2">
      <c r="A1" s="134" t="s">
        <v>150</v>
      </c>
      <c r="B1" s="132"/>
      <c r="C1" s="132"/>
      <c r="D1" s="132"/>
      <c r="E1" s="132"/>
      <c r="F1" s="132"/>
      <c r="G1" s="132"/>
      <c r="H1" s="132"/>
      <c r="I1" s="132"/>
      <c r="J1" s="95"/>
    </row>
    <row r="2" spans="1:10" x14ac:dyDescent="0.2">
      <c r="A2" s="110" t="s">
        <v>173</v>
      </c>
      <c r="B2" s="50"/>
      <c r="C2" s="50"/>
      <c r="D2" s="50"/>
      <c r="E2" s="50"/>
      <c r="F2" s="50"/>
      <c r="G2" s="50"/>
      <c r="H2" s="50"/>
      <c r="I2" s="50"/>
      <c r="J2" s="95"/>
    </row>
    <row r="3" spans="1:10" x14ac:dyDescent="0.2">
      <c r="A3" s="98"/>
      <c r="B3" s="135" t="s">
        <v>151</v>
      </c>
      <c r="C3" s="135"/>
      <c r="D3" s="135"/>
      <c r="E3" s="135"/>
      <c r="F3" s="135"/>
      <c r="G3" s="67"/>
      <c r="H3" s="99"/>
      <c r="I3" s="99"/>
      <c r="J3" s="22"/>
    </row>
    <row r="4" spans="1:10" ht="15" customHeight="1" x14ac:dyDescent="0.2">
      <c r="A4" s="39"/>
      <c r="B4" s="133" t="s">
        <v>152</v>
      </c>
      <c r="C4" s="133"/>
      <c r="E4" s="128" t="s">
        <v>153</v>
      </c>
      <c r="F4" s="128"/>
      <c r="H4" s="128" t="s">
        <v>154</v>
      </c>
      <c r="I4" s="128"/>
      <c r="J4" s="22"/>
    </row>
    <row r="5" spans="1:10" x14ac:dyDescent="0.2">
      <c r="A5" s="86"/>
      <c r="B5" s="71" t="s">
        <v>28</v>
      </c>
      <c r="C5" s="71" t="s">
        <v>26</v>
      </c>
      <c r="D5" s="38"/>
      <c r="E5" s="70" t="s">
        <v>28</v>
      </c>
      <c r="F5" s="70" t="s">
        <v>26</v>
      </c>
      <c r="G5" s="38"/>
      <c r="H5" s="71" t="s">
        <v>27</v>
      </c>
      <c r="I5" s="70" t="s">
        <v>26</v>
      </c>
      <c r="J5" s="22"/>
    </row>
    <row r="6" spans="1:10" x14ac:dyDescent="0.2">
      <c r="A6" s="25" t="s">
        <v>58</v>
      </c>
      <c r="B6" s="75">
        <v>10887</v>
      </c>
      <c r="C6" s="62">
        <v>27</v>
      </c>
      <c r="D6" s="22"/>
      <c r="E6" s="66" t="s">
        <v>155</v>
      </c>
      <c r="F6" s="45" t="s">
        <v>155</v>
      </c>
      <c r="G6" s="22"/>
      <c r="H6" s="94">
        <v>580</v>
      </c>
      <c r="I6" s="62">
        <v>1.4</v>
      </c>
      <c r="J6" s="22"/>
    </row>
    <row r="7" spans="1:10" x14ac:dyDescent="0.2">
      <c r="A7" s="25" t="s">
        <v>59</v>
      </c>
      <c r="B7" s="75">
        <v>11490</v>
      </c>
      <c r="C7" s="62">
        <v>25.8</v>
      </c>
      <c r="D7" s="22"/>
      <c r="E7" s="66" t="s">
        <v>155</v>
      </c>
      <c r="F7" s="45" t="s">
        <v>155</v>
      </c>
      <c r="G7" s="22"/>
      <c r="H7" s="94">
        <v>614</v>
      </c>
      <c r="I7" s="62">
        <v>1.4</v>
      </c>
      <c r="J7" s="22"/>
    </row>
    <row r="8" spans="1:10" x14ac:dyDescent="0.2">
      <c r="A8" s="25" t="s">
        <v>60</v>
      </c>
      <c r="B8" s="75">
        <v>12217</v>
      </c>
      <c r="C8" s="62">
        <v>24.6</v>
      </c>
      <c r="D8" s="22"/>
      <c r="E8" s="66" t="s">
        <v>155</v>
      </c>
      <c r="F8" s="45" t="s">
        <v>155</v>
      </c>
      <c r="G8" s="22"/>
      <c r="H8" s="94">
        <v>675</v>
      </c>
      <c r="I8" s="62">
        <v>1.4</v>
      </c>
      <c r="J8" s="22"/>
    </row>
    <row r="9" spans="1:10" x14ac:dyDescent="0.2">
      <c r="A9" s="25" t="s">
        <v>61</v>
      </c>
      <c r="B9" s="75">
        <v>12809</v>
      </c>
      <c r="C9" s="62">
        <v>21.3</v>
      </c>
      <c r="D9" s="22"/>
      <c r="E9" s="66" t="s">
        <v>155</v>
      </c>
      <c r="F9" s="45" t="s">
        <v>155</v>
      </c>
      <c r="G9" s="22"/>
      <c r="H9" s="94">
        <v>712</v>
      </c>
      <c r="I9" s="62">
        <v>1.2</v>
      </c>
      <c r="J9" s="22"/>
    </row>
    <row r="10" spans="1:10" x14ac:dyDescent="0.2">
      <c r="A10" s="25" t="s">
        <v>62</v>
      </c>
      <c r="B10" s="75">
        <v>14785</v>
      </c>
      <c r="C10" s="62">
        <v>20.8</v>
      </c>
      <c r="D10" s="22"/>
      <c r="E10" s="66" t="s">
        <v>155</v>
      </c>
      <c r="F10" s="45" t="s">
        <v>155</v>
      </c>
      <c r="G10" s="22"/>
      <c r="H10" s="94">
        <v>893</v>
      </c>
      <c r="I10" s="62">
        <v>1.3</v>
      </c>
      <c r="J10" s="22"/>
    </row>
    <row r="11" spans="1:10" x14ac:dyDescent="0.2">
      <c r="A11" s="25" t="s">
        <v>63</v>
      </c>
      <c r="B11" s="75">
        <v>17940</v>
      </c>
      <c r="C11" s="62">
        <v>21.6</v>
      </c>
      <c r="D11" s="22"/>
      <c r="E11" s="66" t="s">
        <v>155</v>
      </c>
      <c r="F11" s="45" t="s">
        <v>155</v>
      </c>
      <c r="G11" s="22"/>
      <c r="H11" s="75">
        <v>1001</v>
      </c>
      <c r="I11" s="62">
        <v>1.2</v>
      </c>
      <c r="J11" s="22"/>
    </row>
    <row r="12" spans="1:10" x14ac:dyDescent="0.2">
      <c r="A12" s="25" t="s">
        <v>64</v>
      </c>
      <c r="B12" s="75">
        <v>20845</v>
      </c>
      <c r="C12" s="62">
        <v>21.7</v>
      </c>
      <c r="D12" s="22"/>
      <c r="E12" s="66" t="s">
        <v>155</v>
      </c>
      <c r="F12" s="45" t="s">
        <v>155</v>
      </c>
      <c r="G12" s="22"/>
      <c r="H12" s="75">
        <v>1485</v>
      </c>
      <c r="I12" s="62">
        <v>1.5</v>
      </c>
      <c r="J12" s="22"/>
    </row>
    <row r="13" spans="1:10" x14ac:dyDescent="0.2">
      <c r="A13" s="25" t="s">
        <v>65</v>
      </c>
      <c r="B13" s="75">
        <v>23957</v>
      </c>
      <c r="C13" s="62">
        <v>22.8</v>
      </c>
      <c r="D13" s="22"/>
      <c r="E13" s="66" t="s">
        <v>155</v>
      </c>
      <c r="F13" s="45" t="s">
        <v>155</v>
      </c>
      <c r="G13" s="22"/>
      <c r="H13" s="75">
        <v>1740</v>
      </c>
      <c r="I13" s="62">
        <v>1.7</v>
      </c>
      <c r="J13" s="22"/>
    </row>
    <row r="14" spans="1:10" x14ac:dyDescent="0.2">
      <c r="A14" s="25" t="s">
        <v>66</v>
      </c>
      <c r="B14" s="75">
        <v>28120</v>
      </c>
      <c r="C14" s="62">
        <v>23.7</v>
      </c>
      <c r="D14" s="22"/>
      <c r="E14" s="66" t="s">
        <v>155</v>
      </c>
      <c r="F14" s="45" t="s">
        <v>155</v>
      </c>
      <c r="G14" s="22"/>
      <c r="H14" s="75">
        <v>2080</v>
      </c>
      <c r="I14" s="62">
        <v>1.8</v>
      </c>
      <c r="J14" s="22"/>
    </row>
    <row r="15" spans="1:10" x14ac:dyDescent="0.2">
      <c r="A15" s="25" t="s">
        <v>67</v>
      </c>
      <c r="B15" s="75">
        <v>29321</v>
      </c>
      <c r="C15" s="62">
        <v>21.8</v>
      </c>
      <c r="D15" s="22"/>
      <c r="E15" s="66" t="s">
        <v>155</v>
      </c>
      <c r="F15" s="45" t="s">
        <v>155</v>
      </c>
      <c r="G15" s="22"/>
      <c r="H15" s="75">
        <v>2356</v>
      </c>
      <c r="I15" s="62">
        <v>1.8</v>
      </c>
      <c r="J15" s="22"/>
    </row>
    <row r="16" spans="1:10" x14ac:dyDescent="0.2">
      <c r="A16" s="25" t="s">
        <v>68</v>
      </c>
      <c r="B16" s="75">
        <v>30189</v>
      </c>
      <c r="C16" s="62">
        <v>19.8</v>
      </c>
      <c r="D16" s="22"/>
      <c r="E16" s="66" t="s">
        <v>155</v>
      </c>
      <c r="F16" s="45" t="s">
        <v>155</v>
      </c>
      <c r="G16" s="22"/>
      <c r="H16" s="75">
        <v>2723</v>
      </c>
      <c r="I16" s="62">
        <v>1.8</v>
      </c>
      <c r="J16" s="22"/>
    </row>
    <row r="17" spans="1:10" x14ac:dyDescent="0.2">
      <c r="A17" s="25" t="s">
        <v>69</v>
      </c>
      <c r="B17" s="75">
        <v>31060</v>
      </c>
      <c r="C17" s="62">
        <v>17.7</v>
      </c>
      <c r="D17" s="22"/>
      <c r="E17" s="66" t="s">
        <v>155</v>
      </c>
      <c r="F17" s="45" t="s">
        <v>155</v>
      </c>
      <c r="G17" s="22"/>
      <c r="H17" s="75">
        <v>3058</v>
      </c>
      <c r="I17" s="62">
        <v>1.7</v>
      </c>
      <c r="J17" s="22"/>
    </row>
    <row r="18" spans="1:10" x14ac:dyDescent="0.2">
      <c r="A18" s="25" t="s">
        <v>70</v>
      </c>
      <c r="B18" s="75">
        <v>37071</v>
      </c>
      <c r="C18" s="62">
        <v>19.600000000000001</v>
      </c>
      <c r="D18" s="22"/>
      <c r="E18" s="66" t="s">
        <v>155</v>
      </c>
      <c r="F18" s="45" t="s">
        <v>155</v>
      </c>
      <c r="G18" s="22"/>
      <c r="H18" s="75">
        <v>3580</v>
      </c>
      <c r="I18" s="62">
        <v>1.9</v>
      </c>
      <c r="J18" s="22"/>
    </row>
    <row r="19" spans="1:10" x14ac:dyDescent="0.2">
      <c r="A19" s="25" t="s">
        <v>71</v>
      </c>
      <c r="B19" s="75">
        <v>45437</v>
      </c>
      <c r="C19" s="62">
        <v>21.3</v>
      </c>
      <c r="D19" s="22"/>
      <c r="E19" s="66" t="s">
        <v>155</v>
      </c>
      <c r="F19" s="45" t="s">
        <v>155</v>
      </c>
      <c r="G19" s="22"/>
      <c r="H19" s="75">
        <v>4558</v>
      </c>
      <c r="I19" s="62">
        <v>2.1</v>
      </c>
      <c r="J19" s="22"/>
    </row>
    <row r="20" spans="1:10" x14ac:dyDescent="0.2">
      <c r="A20" s="25" t="s">
        <v>72</v>
      </c>
      <c r="B20" s="75">
        <v>54420</v>
      </c>
      <c r="C20" s="62">
        <v>23.2</v>
      </c>
      <c r="D20" s="22"/>
      <c r="E20" s="66" t="s">
        <v>155</v>
      </c>
      <c r="F20" s="45" t="s">
        <v>155</v>
      </c>
      <c r="G20" s="22"/>
      <c r="H20" s="75">
        <v>5952</v>
      </c>
      <c r="I20" s="62">
        <v>2.5</v>
      </c>
      <c r="J20" s="22"/>
    </row>
    <row r="21" spans="1:10" x14ac:dyDescent="0.2">
      <c r="A21" s="25" t="s">
        <v>73</v>
      </c>
      <c r="B21" s="75">
        <v>63089</v>
      </c>
      <c r="C21" s="62">
        <v>24.2</v>
      </c>
      <c r="D21" s="22"/>
      <c r="E21" s="66" t="s">
        <v>155</v>
      </c>
      <c r="F21" s="45" t="s">
        <v>155</v>
      </c>
      <c r="G21" s="22"/>
      <c r="H21" s="75">
        <v>7394</v>
      </c>
      <c r="I21" s="62">
        <v>2.8</v>
      </c>
      <c r="J21" s="22"/>
    </row>
    <row r="22" spans="1:10" x14ac:dyDescent="0.2">
      <c r="A22" s="25" t="s">
        <v>74</v>
      </c>
      <c r="B22" s="75">
        <v>67172</v>
      </c>
      <c r="C22" s="62">
        <v>23.5</v>
      </c>
      <c r="D22" s="22"/>
      <c r="E22" s="66" t="s">
        <v>155</v>
      </c>
      <c r="F22" s="45" t="s">
        <v>155</v>
      </c>
      <c r="G22" s="22"/>
      <c r="H22" s="75">
        <v>8339</v>
      </c>
      <c r="I22" s="62">
        <v>2.9</v>
      </c>
      <c r="J22" s="22"/>
    </row>
    <row r="23" spans="1:10" x14ac:dyDescent="0.2">
      <c r="A23" s="25" t="s">
        <v>75</v>
      </c>
      <c r="B23" s="75">
        <v>62794</v>
      </c>
      <c r="C23" s="62">
        <v>19.399999999999999</v>
      </c>
      <c r="D23" s="22"/>
      <c r="E23" s="66" t="s">
        <v>155</v>
      </c>
      <c r="F23" s="45" t="s">
        <v>155</v>
      </c>
      <c r="G23" s="22"/>
      <c r="H23" s="75">
        <v>8139</v>
      </c>
      <c r="I23" s="62">
        <v>2.5</v>
      </c>
      <c r="J23" s="22"/>
    </row>
    <row r="24" spans="1:10" x14ac:dyDescent="0.2">
      <c r="A24" s="25" t="s">
        <v>76</v>
      </c>
      <c r="B24" s="75">
        <v>56854</v>
      </c>
      <c r="C24" s="62">
        <v>15.5</v>
      </c>
      <c r="D24" s="22"/>
      <c r="E24" s="66" t="s">
        <v>155</v>
      </c>
      <c r="F24" s="45" t="s">
        <v>155</v>
      </c>
      <c r="G24" s="22"/>
      <c r="H24" s="75">
        <v>8222</v>
      </c>
      <c r="I24" s="62">
        <v>2.2000000000000002</v>
      </c>
      <c r="J24" s="22"/>
    </row>
    <row r="25" spans="1:10" x14ac:dyDescent="0.2">
      <c r="A25" s="25" t="s">
        <v>77</v>
      </c>
      <c r="B25" s="75">
        <v>48399</v>
      </c>
      <c r="C25" s="62">
        <v>12</v>
      </c>
      <c r="D25" s="22"/>
      <c r="E25" s="66" t="s">
        <v>155</v>
      </c>
      <c r="F25" s="45" t="s">
        <v>155</v>
      </c>
      <c r="G25" s="22"/>
      <c r="H25" s="75">
        <v>8064</v>
      </c>
      <c r="I25" s="62">
        <v>2</v>
      </c>
      <c r="J25" s="22"/>
    </row>
    <row r="26" spans="1:10" x14ac:dyDescent="0.2">
      <c r="A26" s="25" t="s">
        <v>78</v>
      </c>
      <c r="B26" s="75">
        <v>48723</v>
      </c>
      <c r="C26" s="62">
        <v>11.8</v>
      </c>
      <c r="D26" s="22"/>
      <c r="E26" s="66" t="s">
        <v>155</v>
      </c>
      <c r="F26" s="45" t="s">
        <v>155</v>
      </c>
      <c r="G26" s="22"/>
      <c r="H26" s="75">
        <v>6994</v>
      </c>
      <c r="I26" s="62">
        <v>1.7</v>
      </c>
      <c r="J26" s="22"/>
    </row>
    <row r="27" spans="1:10" x14ac:dyDescent="0.2">
      <c r="A27" s="25" t="s">
        <v>79</v>
      </c>
      <c r="B27" s="75">
        <v>58826</v>
      </c>
      <c r="C27" s="62">
        <v>13.9</v>
      </c>
      <c r="D27" s="22"/>
      <c r="E27" s="66" t="s">
        <v>155</v>
      </c>
      <c r="F27" s="45" t="s">
        <v>155</v>
      </c>
      <c r="G27" s="22"/>
      <c r="H27" s="75">
        <v>6819</v>
      </c>
      <c r="I27" s="62">
        <v>1.6</v>
      </c>
      <c r="J27" s="22"/>
    </row>
    <row r="28" spans="1:10" x14ac:dyDescent="0.2">
      <c r="A28" s="25" t="s">
        <v>80</v>
      </c>
      <c r="B28" s="75">
        <v>76509</v>
      </c>
      <c r="C28" s="62">
        <v>17.3</v>
      </c>
      <c r="D28" s="22"/>
      <c r="E28" s="66" t="s">
        <v>155</v>
      </c>
      <c r="F28" s="45" t="s">
        <v>155</v>
      </c>
      <c r="G28" s="22"/>
      <c r="H28" s="75">
        <v>6487</v>
      </c>
      <c r="I28" s="62">
        <v>1.5</v>
      </c>
      <c r="J28" s="22"/>
    </row>
    <row r="29" spans="1:10" x14ac:dyDescent="0.2">
      <c r="A29" s="25" t="s">
        <v>81</v>
      </c>
      <c r="B29" s="75">
        <v>90889</v>
      </c>
      <c r="C29" s="62">
        <v>19.5</v>
      </c>
      <c r="D29" s="22"/>
      <c r="E29" s="66" t="s">
        <v>155</v>
      </c>
      <c r="F29" s="45" t="s">
        <v>155</v>
      </c>
      <c r="G29" s="22"/>
      <c r="H29" s="75">
        <v>7709</v>
      </c>
      <c r="I29" s="62">
        <v>1.7</v>
      </c>
      <c r="J29" s="22"/>
    </row>
    <row r="30" spans="1:10" x14ac:dyDescent="0.2">
      <c r="A30" s="25" t="s">
        <v>82</v>
      </c>
      <c r="B30" s="75">
        <v>105466</v>
      </c>
      <c r="C30" s="62">
        <v>21.3</v>
      </c>
      <c r="D30" s="22"/>
      <c r="E30" s="66" t="s">
        <v>155</v>
      </c>
      <c r="F30" s="45" t="s">
        <v>155</v>
      </c>
      <c r="G30" s="22"/>
      <c r="H30" s="75">
        <v>9144</v>
      </c>
      <c r="I30" s="62">
        <v>1.8</v>
      </c>
      <c r="J30" s="22"/>
    </row>
    <row r="31" spans="1:10" x14ac:dyDescent="0.2">
      <c r="A31" s="25" t="s">
        <v>83</v>
      </c>
      <c r="B31" s="75">
        <v>110166</v>
      </c>
      <c r="C31" s="62">
        <v>20.9</v>
      </c>
      <c r="D31" s="22"/>
      <c r="E31" s="66" t="s">
        <v>155</v>
      </c>
      <c r="F31" s="45" t="s">
        <v>155</v>
      </c>
      <c r="G31" s="22"/>
      <c r="H31" s="75">
        <v>10325</v>
      </c>
      <c r="I31" s="62">
        <v>2</v>
      </c>
      <c r="J31" s="22"/>
    </row>
    <row r="32" spans="1:10" x14ac:dyDescent="0.2">
      <c r="A32" s="25" t="s">
        <v>84</v>
      </c>
      <c r="B32" s="75">
        <v>111067</v>
      </c>
      <c r="C32" s="62">
        <v>20</v>
      </c>
      <c r="D32" s="22"/>
      <c r="E32" s="66" t="s">
        <v>155</v>
      </c>
      <c r="F32" s="45" t="s">
        <v>155</v>
      </c>
      <c r="G32" s="22"/>
      <c r="H32" s="75">
        <v>10653</v>
      </c>
      <c r="I32" s="62">
        <v>1.9</v>
      </c>
      <c r="J32" s="22"/>
    </row>
    <row r="33" spans="1:10" x14ac:dyDescent="0.2">
      <c r="A33" s="25" t="s">
        <v>85</v>
      </c>
      <c r="B33" s="75">
        <v>93664</v>
      </c>
      <c r="C33" s="62">
        <v>15.9</v>
      </c>
      <c r="D33" s="22"/>
      <c r="E33" s="66" t="s">
        <v>155</v>
      </c>
      <c r="F33" s="45" t="s">
        <v>155</v>
      </c>
      <c r="G33" s="22"/>
      <c r="H33" s="75">
        <v>9453</v>
      </c>
      <c r="I33" s="62">
        <v>1.6</v>
      </c>
      <c r="J33" s="22"/>
    </row>
    <row r="34" spans="1:10" x14ac:dyDescent="0.2">
      <c r="A34" s="25" t="s">
        <v>86</v>
      </c>
      <c r="B34" s="75">
        <v>85331</v>
      </c>
      <c r="C34" s="62">
        <v>13.8</v>
      </c>
      <c r="D34" s="22"/>
      <c r="E34" s="66" t="s">
        <v>155</v>
      </c>
      <c r="F34" s="45" t="s">
        <v>155</v>
      </c>
      <c r="G34" s="22"/>
      <c r="H34" s="75">
        <v>9299</v>
      </c>
      <c r="I34" s="62">
        <v>1.5</v>
      </c>
      <c r="J34" s="22"/>
    </row>
    <row r="35" spans="1:10" x14ac:dyDescent="0.2">
      <c r="A35" s="25" t="s">
        <v>87</v>
      </c>
      <c r="B35" s="75">
        <v>75536</v>
      </c>
      <c r="C35" s="62">
        <v>11.4</v>
      </c>
      <c r="D35" s="22"/>
      <c r="E35" s="66" t="s">
        <v>155</v>
      </c>
      <c r="F35" s="45" t="s">
        <v>155</v>
      </c>
      <c r="G35" s="22"/>
      <c r="H35" s="75">
        <v>8509</v>
      </c>
      <c r="I35" s="62">
        <v>1.3</v>
      </c>
      <c r="J35" s="22"/>
    </row>
    <row r="36" spans="1:10" x14ac:dyDescent="0.2">
      <c r="A36" s="25" t="s">
        <v>88</v>
      </c>
      <c r="B36" s="75">
        <v>66403</v>
      </c>
      <c r="C36" s="62">
        <v>9.4</v>
      </c>
      <c r="D36" s="22"/>
      <c r="E36" s="66" t="s">
        <v>155</v>
      </c>
      <c r="F36" s="45" t="s">
        <v>155</v>
      </c>
      <c r="G36" s="22"/>
      <c r="H36" s="75">
        <v>7335</v>
      </c>
      <c r="I36" s="62">
        <v>1</v>
      </c>
      <c r="J36" s="22"/>
    </row>
    <row r="37" spans="1:10" x14ac:dyDescent="0.2">
      <c r="A37" s="25" t="s">
        <v>89</v>
      </c>
      <c r="B37" s="75">
        <v>63004</v>
      </c>
      <c r="C37" s="62">
        <v>8.4</v>
      </c>
      <c r="D37" s="22"/>
      <c r="E37" s="66" t="s">
        <v>155</v>
      </c>
      <c r="F37" s="45" t="s">
        <v>155</v>
      </c>
      <c r="G37" s="22"/>
      <c r="H37" s="75">
        <v>6270</v>
      </c>
      <c r="I37" s="62">
        <v>0.8</v>
      </c>
      <c r="J37" s="22"/>
    </row>
    <row r="38" spans="1:10" x14ac:dyDescent="0.2">
      <c r="A38" s="25" t="s">
        <v>90</v>
      </c>
      <c r="B38" s="75">
        <v>57435</v>
      </c>
      <c r="C38" s="62">
        <v>7.2</v>
      </c>
      <c r="D38" s="22"/>
      <c r="E38" s="66" t="s">
        <v>155</v>
      </c>
      <c r="F38" s="45" t="s">
        <v>155</v>
      </c>
      <c r="G38" s="22"/>
      <c r="H38" s="75">
        <v>4740</v>
      </c>
      <c r="I38" s="62">
        <v>0.6</v>
      </c>
      <c r="J38" s="22"/>
    </row>
    <row r="39" spans="1:10" x14ac:dyDescent="0.2">
      <c r="A39" s="25" t="s">
        <v>91</v>
      </c>
      <c r="B39" s="75">
        <v>54750</v>
      </c>
      <c r="C39" s="62">
        <v>6.4</v>
      </c>
      <c r="D39" s="22"/>
      <c r="E39" s="66" t="s">
        <v>155</v>
      </c>
      <c r="F39" s="45" t="s">
        <v>155</v>
      </c>
      <c r="G39" s="22"/>
      <c r="H39" s="75">
        <v>4096</v>
      </c>
      <c r="I39" s="62">
        <v>0.5</v>
      </c>
      <c r="J39" s="22"/>
    </row>
    <row r="40" spans="1:10" x14ac:dyDescent="0.2">
      <c r="A40" s="25" t="s">
        <v>92</v>
      </c>
      <c r="B40" s="75">
        <v>55151</v>
      </c>
      <c r="C40" s="62">
        <v>6</v>
      </c>
      <c r="D40" s="22"/>
      <c r="E40" s="66" t="s">
        <v>155</v>
      </c>
      <c r="F40" s="45" t="s">
        <v>155</v>
      </c>
      <c r="G40" s="22"/>
      <c r="H40" s="75">
        <v>3902</v>
      </c>
      <c r="I40" s="62">
        <v>0.4</v>
      </c>
      <c r="J40" s="22"/>
    </row>
    <row r="41" spans="1:10" x14ac:dyDescent="0.2">
      <c r="A41" s="25" t="s">
        <v>93</v>
      </c>
      <c r="B41" s="75">
        <v>54070</v>
      </c>
      <c r="C41" s="62">
        <v>5.4</v>
      </c>
      <c r="D41" s="22"/>
      <c r="E41" s="66" t="s">
        <v>155</v>
      </c>
      <c r="F41" s="45" t="s">
        <v>155</v>
      </c>
      <c r="G41" s="22"/>
      <c r="H41" s="75">
        <v>4628</v>
      </c>
      <c r="I41" s="62">
        <v>0.5</v>
      </c>
      <c r="J41" s="22"/>
    </row>
    <row r="42" spans="1:10" x14ac:dyDescent="0.2">
      <c r="A42" s="25" t="s">
        <v>94</v>
      </c>
      <c r="B42" s="75">
        <v>53264</v>
      </c>
      <c r="C42" s="62">
        <v>4.9000000000000004</v>
      </c>
      <c r="D42" s="22"/>
      <c r="E42" s="66" t="s">
        <v>155</v>
      </c>
      <c r="F42" s="45" t="s">
        <v>155</v>
      </c>
      <c r="G42" s="22"/>
      <c r="H42" s="75">
        <v>3959</v>
      </c>
      <c r="I42" s="62">
        <v>0.4</v>
      </c>
      <c r="J42" s="22"/>
    </row>
    <row r="43" spans="1:10" x14ac:dyDescent="0.2">
      <c r="A43" s="25" t="s">
        <v>95</v>
      </c>
      <c r="B43" s="75">
        <v>55442</v>
      </c>
      <c r="C43" s="62">
        <v>4.7</v>
      </c>
      <c r="D43" s="22"/>
      <c r="E43" s="66" t="s">
        <v>155</v>
      </c>
      <c r="F43" s="45" t="s">
        <v>155</v>
      </c>
      <c r="G43" s="22"/>
      <c r="H43" s="75">
        <v>3754</v>
      </c>
      <c r="I43" s="62">
        <v>0.3</v>
      </c>
      <c r="J43" s="22"/>
    </row>
    <row r="44" spans="1:10" x14ac:dyDescent="0.2">
      <c r="A44" s="25" t="s">
        <v>96</v>
      </c>
      <c r="B44" s="75">
        <v>101147</v>
      </c>
      <c r="C44" s="62">
        <v>8</v>
      </c>
      <c r="D44" s="22"/>
      <c r="E44" s="75">
        <v>95103</v>
      </c>
      <c r="F44" s="62">
        <v>7.5</v>
      </c>
      <c r="G44" s="22"/>
      <c r="H44" s="75">
        <v>3970</v>
      </c>
      <c r="I44" s="62">
        <v>0.3</v>
      </c>
      <c r="J44" s="22"/>
    </row>
    <row r="45" spans="1:10" x14ac:dyDescent="0.2">
      <c r="A45" s="25" t="s">
        <v>97</v>
      </c>
      <c r="B45" s="75">
        <v>147133</v>
      </c>
      <c r="C45" s="62">
        <v>11.3</v>
      </c>
      <c r="D45" s="22"/>
      <c r="E45" s="75">
        <v>141806</v>
      </c>
      <c r="F45" s="62">
        <v>10.9</v>
      </c>
      <c r="G45" s="22"/>
      <c r="H45" s="75">
        <v>6411</v>
      </c>
      <c r="I45" s="62">
        <v>0.5</v>
      </c>
      <c r="J45" s="22"/>
    </row>
    <row r="46" spans="1:10" x14ac:dyDescent="0.2">
      <c r="A46" s="25" t="s">
        <v>98</v>
      </c>
      <c r="B46" s="75">
        <v>191292</v>
      </c>
      <c r="C46" s="62">
        <v>13.5</v>
      </c>
      <c r="D46" s="22"/>
      <c r="E46" s="75">
        <v>186704</v>
      </c>
      <c r="F46" s="62">
        <v>13.2</v>
      </c>
      <c r="G46" s="22"/>
      <c r="H46" s="75">
        <v>9551</v>
      </c>
      <c r="I46" s="62">
        <v>0.7</v>
      </c>
      <c r="J46" s="22"/>
    </row>
    <row r="47" spans="1:10" x14ac:dyDescent="0.2">
      <c r="A47" s="25" t="s">
        <v>99</v>
      </c>
      <c r="B47" s="75">
        <v>233976</v>
      </c>
      <c r="C47" s="62">
        <v>15.6</v>
      </c>
      <c r="D47" s="22"/>
      <c r="E47" s="75">
        <v>229389</v>
      </c>
      <c r="F47" s="62">
        <v>15.3</v>
      </c>
      <c r="G47" s="22"/>
      <c r="H47" s="75">
        <v>10875</v>
      </c>
      <c r="I47" s="62">
        <v>0.7</v>
      </c>
      <c r="J47" s="22"/>
    </row>
    <row r="48" spans="1:10" x14ac:dyDescent="0.2">
      <c r="A48" s="25" t="s">
        <v>100</v>
      </c>
      <c r="B48" s="75">
        <v>257378</v>
      </c>
      <c r="C48" s="62">
        <v>16.8</v>
      </c>
      <c r="D48" s="22"/>
      <c r="E48" s="75">
        <v>252791</v>
      </c>
      <c r="F48" s="62">
        <v>16.5</v>
      </c>
      <c r="G48" s="22"/>
      <c r="H48" s="75">
        <v>11846</v>
      </c>
      <c r="I48" s="62">
        <v>0.8</v>
      </c>
      <c r="J48" s="22"/>
    </row>
    <row r="49" spans="1:10" x14ac:dyDescent="0.2">
      <c r="A49" s="25" t="s">
        <v>101</v>
      </c>
      <c r="B49" s="75">
        <v>319487</v>
      </c>
      <c r="C49" s="62">
        <v>20</v>
      </c>
      <c r="D49" s="22"/>
      <c r="E49" s="75">
        <v>316952</v>
      </c>
      <c r="F49" s="62">
        <v>19.8</v>
      </c>
      <c r="G49" s="22"/>
      <c r="H49" s="75">
        <v>13972</v>
      </c>
      <c r="I49" s="62">
        <v>0.9</v>
      </c>
      <c r="J49" s="22"/>
    </row>
    <row r="50" spans="1:10" x14ac:dyDescent="0.2">
      <c r="A50" s="25" t="s">
        <v>102</v>
      </c>
      <c r="B50" s="75">
        <v>368738</v>
      </c>
      <c r="C50" s="62">
        <v>22.7</v>
      </c>
      <c r="D50" s="22"/>
      <c r="E50" s="75">
        <v>366202</v>
      </c>
      <c r="F50" s="62">
        <v>22.5</v>
      </c>
      <c r="G50" s="22"/>
      <c r="H50" s="75">
        <v>13924</v>
      </c>
      <c r="I50" s="62">
        <v>0.9</v>
      </c>
      <c r="J50" s="22"/>
    </row>
    <row r="51" spans="1:10" x14ac:dyDescent="0.2">
      <c r="A51" s="25" t="s">
        <v>103</v>
      </c>
      <c r="B51" s="75">
        <v>420420</v>
      </c>
      <c r="C51" s="62">
        <v>25.3</v>
      </c>
      <c r="D51" s="22"/>
      <c r="E51" s="75">
        <v>417936</v>
      </c>
      <c r="F51" s="62">
        <v>25.2</v>
      </c>
      <c r="G51" s="22"/>
      <c r="H51" s="75">
        <v>14977</v>
      </c>
      <c r="I51" s="62">
        <v>0.9</v>
      </c>
      <c r="J51" s="22"/>
    </row>
    <row r="52" spans="1:10" x14ac:dyDescent="0.2">
      <c r="A52" s="25" t="s">
        <v>104</v>
      </c>
      <c r="B52" s="75">
        <v>500979</v>
      </c>
      <c r="C52" s="62">
        <v>28.4</v>
      </c>
      <c r="D52" s="22"/>
      <c r="E52" s="75">
        <v>498510</v>
      </c>
      <c r="F52" s="62">
        <v>28.3</v>
      </c>
      <c r="G52" s="22"/>
      <c r="H52" s="75">
        <v>15290</v>
      </c>
      <c r="I52" s="62">
        <v>0.9</v>
      </c>
      <c r="J52" s="22"/>
    </row>
    <row r="53" spans="1:10" x14ac:dyDescent="0.2">
      <c r="A53" s="25" t="s">
        <v>105</v>
      </c>
      <c r="B53" s="75">
        <v>531937</v>
      </c>
      <c r="C53" s="62">
        <v>28.8</v>
      </c>
      <c r="D53" s="22"/>
      <c r="E53" s="75">
        <v>529467</v>
      </c>
      <c r="F53" s="62">
        <v>28.6</v>
      </c>
      <c r="G53" s="22"/>
      <c r="H53" s="75">
        <v>16568</v>
      </c>
      <c r="I53" s="62">
        <v>0.9</v>
      </c>
      <c r="J53" s="22"/>
    </row>
    <row r="54" spans="1:10" x14ac:dyDescent="0.2">
      <c r="A54" s="25" t="s">
        <v>116</v>
      </c>
      <c r="B54" s="75">
        <v>541992</v>
      </c>
      <c r="C54" s="62">
        <v>27.8</v>
      </c>
      <c r="D54" s="22"/>
      <c r="E54" s="75">
        <v>541986</v>
      </c>
      <c r="F54" s="62">
        <v>27.8</v>
      </c>
      <c r="G54" s="22"/>
      <c r="H54" s="75">
        <v>18951</v>
      </c>
      <c r="I54" s="62">
        <v>1</v>
      </c>
      <c r="J54" s="22"/>
    </row>
    <row r="55" spans="1:10" x14ac:dyDescent="0.2">
      <c r="A55" s="25" t="s">
        <v>106</v>
      </c>
      <c r="B55" s="75">
        <v>684298</v>
      </c>
      <c r="C55" s="62">
        <v>34.5</v>
      </c>
      <c r="D55" s="22"/>
      <c r="E55" s="75">
        <v>684292</v>
      </c>
      <c r="F55" s="62">
        <v>34.5</v>
      </c>
      <c r="G55" s="22"/>
      <c r="H55" s="75">
        <v>16524</v>
      </c>
      <c r="I55" s="62">
        <v>0.8</v>
      </c>
      <c r="J55" s="22"/>
    </row>
    <row r="56" spans="1:10" x14ac:dyDescent="0.2">
      <c r="A56" s="25" t="s">
        <v>107</v>
      </c>
      <c r="B56" s="75">
        <v>829000</v>
      </c>
      <c r="C56" s="62">
        <v>40.200000000000003</v>
      </c>
      <c r="D56" s="22"/>
      <c r="E56" s="75">
        <v>829000</v>
      </c>
      <c r="F56" s="62">
        <v>40.200000000000003</v>
      </c>
      <c r="G56" s="22"/>
      <c r="H56" s="75">
        <v>17121</v>
      </c>
      <c r="I56" s="62">
        <v>0.8</v>
      </c>
      <c r="J56" s="22"/>
    </row>
    <row r="57" spans="1:10" x14ac:dyDescent="0.2">
      <c r="A57" s="29" t="s">
        <v>108</v>
      </c>
      <c r="B57" s="77">
        <v>963000</v>
      </c>
      <c r="C57" s="64">
        <v>45.1</v>
      </c>
      <c r="D57" s="96"/>
      <c r="E57" s="77">
        <v>963000</v>
      </c>
      <c r="F57" s="64">
        <v>45.1</v>
      </c>
      <c r="G57" s="96"/>
      <c r="H57" s="77">
        <v>17789</v>
      </c>
      <c r="I57" s="64">
        <v>0.8</v>
      </c>
      <c r="J57" s="22"/>
    </row>
    <row r="58" spans="1:10" x14ac:dyDescent="0.2">
      <c r="A58" s="25" t="s">
        <v>109</v>
      </c>
      <c r="B58" s="75">
        <v>1058000</v>
      </c>
      <c r="C58" s="62">
        <v>48.6</v>
      </c>
      <c r="D58" s="22"/>
      <c r="E58" s="75">
        <v>1058000</v>
      </c>
      <c r="F58" s="62">
        <v>48.6</v>
      </c>
      <c r="G58" s="22"/>
      <c r="H58" s="75">
        <v>18002</v>
      </c>
      <c r="I58" s="62">
        <v>0.8</v>
      </c>
      <c r="J58" s="22"/>
    </row>
    <row r="59" spans="1:10" x14ac:dyDescent="0.2">
      <c r="A59" s="25" t="s">
        <v>110</v>
      </c>
      <c r="B59" s="75">
        <v>1134000</v>
      </c>
      <c r="C59" s="62">
        <v>49.7</v>
      </c>
      <c r="D59" s="22"/>
      <c r="E59" s="75">
        <v>1134000</v>
      </c>
      <c r="F59" s="62">
        <v>49.7</v>
      </c>
      <c r="G59" s="22"/>
      <c r="H59" s="75">
        <v>20060</v>
      </c>
      <c r="I59" s="62">
        <v>0.9</v>
      </c>
      <c r="J59" s="22"/>
    </row>
    <row r="60" spans="1:10" x14ac:dyDescent="0.2">
      <c r="A60" s="25" t="s">
        <v>111</v>
      </c>
      <c r="B60" s="75">
        <v>1199000</v>
      </c>
      <c r="C60" s="62">
        <v>50</v>
      </c>
      <c r="D60" s="22"/>
      <c r="E60" s="75">
        <v>1199000</v>
      </c>
      <c r="F60" s="62">
        <v>50</v>
      </c>
      <c r="G60" s="22"/>
      <c r="H60" s="75">
        <v>20834</v>
      </c>
      <c r="I60" s="62">
        <v>0.9</v>
      </c>
      <c r="J60" s="22"/>
    </row>
    <row r="61" spans="1:10" ht="128.25" customHeight="1" x14ac:dyDescent="0.2">
      <c r="A61" s="126" t="s">
        <v>156</v>
      </c>
      <c r="B61" s="126"/>
      <c r="C61" s="126"/>
      <c r="D61" s="126"/>
      <c r="E61" s="126"/>
      <c r="F61" s="126"/>
      <c r="G61" s="126"/>
      <c r="H61" s="126"/>
      <c r="I61" s="126"/>
      <c r="J61" s="126"/>
    </row>
  </sheetData>
  <mergeCells count="6">
    <mergeCell ref="A61:J61"/>
    <mergeCell ref="B4:C4"/>
    <mergeCell ref="A1:I1"/>
    <mergeCell ref="B3:F3"/>
    <mergeCell ref="E4:F4"/>
    <mergeCell ref="H4:I4"/>
  </mergeCells>
  <hyperlinks>
    <hyperlink ref="A2" location="Contents!A1" display="Contents!A1" xr:uid="{694E7C9D-E815-4772-8A23-E569F3C42BD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37192-4DDA-4096-BE13-9806B20CAA54}">
  <dimension ref="A2"/>
  <sheetViews>
    <sheetView workbookViewId="0">
      <selection activeCell="AB45" sqref="AB45"/>
    </sheetView>
  </sheetViews>
  <sheetFormatPr defaultRowHeight="12.75" x14ac:dyDescent="0.2"/>
  <cols>
    <col min="1" max="16384" width="9.33203125" style="21"/>
  </cols>
  <sheetData>
    <row r="2" spans="1:1" x14ac:dyDescent="0.2">
      <c r="A2" s="111" t="s">
        <v>173</v>
      </c>
    </row>
  </sheetData>
  <hyperlinks>
    <hyperlink ref="A2" location="Contents!A1" display="Contents!A1" xr:uid="{8C555260-B6C2-4F8C-ADE9-CACAE7313FD5}"/>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34"/>
  <sheetViews>
    <sheetView workbookViewId="0">
      <pane ySplit="4" topLeftCell="A5" activePane="bottomLeft" state="frozen"/>
      <selection activeCell="A2" sqref="A2"/>
      <selection pane="bottomLeft" sqref="A1:O1"/>
    </sheetView>
  </sheetViews>
  <sheetFormatPr defaultRowHeight="12.75" x14ac:dyDescent="0.2"/>
  <cols>
    <col min="1" max="1" width="12.5" style="15" customWidth="1"/>
    <col min="2" max="2" width="16.83203125" style="15" customWidth="1"/>
    <col min="3" max="3" width="10.5" style="15" customWidth="1"/>
    <col min="4" max="4" width="1.6640625" style="15" customWidth="1"/>
    <col min="5" max="5" width="13.5" style="15" customWidth="1"/>
    <col min="6" max="6" width="9.33203125" style="15" customWidth="1"/>
    <col min="7" max="7" width="1.33203125" style="15" customWidth="1"/>
    <col min="8" max="8" width="14" style="15" customWidth="1"/>
    <col min="9" max="9" width="11.1640625" style="15" customWidth="1"/>
    <col min="10" max="10" width="1.5" style="15" customWidth="1"/>
    <col min="11" max="11" width="12.6640625" style="15" customWidth="1"/>
    <col min="12" max="12" width="10.6640625" style="15" customWidth="1"/>
    <col min="13" max="13" width="1.1640625" style="15" customWidth="1"/>
    <col min="14" max="14" width="13.1640625" style="15" customWidth="1"/>
    <col min="15" max="15" width="9.33203125" style="15" customWidth="1"/>
    <col min="16" max="16" width="11.5" style="15" customWidth="1"/>
    <col min="17" max="16384" width="9.33203125" style="15"/>
  </cols>
  <sheetData>
    <row r="1" spans="1:16" ht="44.25" customHeight="1" x14ac:dyDescent="0.2">
      <c r="A1" s="132" t="s">
        <v>149</v>
      </c>
      <c r="B1" s="132"/>
      <c r="C1" s="132"/>
      <c r="D1" s="132"/>
      <c r="E1" s="132"/>
      <c r="F1" s="132"/>
      <c r="G1" s="132"/>
      <c r="H1" s="132"/>
      <c r="I1" s="132"/>
      <c r="J1" s="132"/>
      <c r="K1" s="132"/>
      <c r="L1" s="132"/>
      <c r="M1" s="132"/>
      <c r="N1" s="132"/>
      <c r="O1" s="132"/>
      <c r="P1" s="73"/>
    </row>
    <row r="2" spans="1:16" ht="13.5" customHeight="1" x14ac:dyDescent="0.2">
      <c r="A2" s="110" t="s">
        <v>173</v>
      </c>
      <c r="B2" s="41"/>
      <c r="C2" s="41"/>
      <c r="D2" s="41"/>
      <c r="E2" s="41"/>
      <c r="F2" s="41"/>
      <c r="G2" s="41"/>
      <c r="H2" s="41"/>
      <c r="I2" s="41"/>
      <c r="J2" s="41"/>
      <c r="K2" s="41"/>
      <c r="L2" s="41"/>
      <c r="M2" s="41"/>
      <c r="N2" s="41"/>
      <c r="O2" s="41"/>
      <c r="P2" s="73"/>
    </row>
    <row r="3" spans="1:16" ht="15" customHeight="1" x14ac:dyDescent="0.2">
      <c r="A3" s="87"/>
      <c r="B3" s="137" t="s">
        <v>143</v>
      </c>
      <c r="C3" s="137"/>
      <c r="D3" s="57"/>
      <c r="E3" s="137" t="s">
        <v>144</v>
      </c>
      <c r="F3" s="137"/>
      <c r="G3" s="57"/>
      <c r="H3" s="138" t="s">
        <v>145</v>
      </c>
      <c r="I3" s="138"/>
      <c r="J3" s="89"/>
      <c r="K3" s="138" t="s">
        <v>146</v>
      </c>
      <c r="L3" s="138"/>
      <c r="M3" s="89"/>
      <c r="N3" s="138" t="s">
        <v>147</v>
      </c>
      <c r="O3" s="138"/>
      <c r="P3" s="22"/>
    </row>
    <row r="4" spans="1:16" ht="27.75" customHeight="1" x14ac:dyDescent="0.2">
      <c r="A4" s="92"/>
      <c r="B4" s="71" t="s">
        <v>29</v>
      </c>
      <c r="C4" s="71" t="s">
        <v>26</v>
      </c>
      <c r="D4" s="90"/>
      <c r="E4" s="70" t="s">
        <v>29</v>
      </c>
      <c r="F4" s="71" t="s">
        <v>26</v>
      </c>
      <c r="G4" s="91"/>
      <c r="H4" s="93" t="s">
        <v>29</v>
      </c>
      <c r="I4" s="71" t="s">
        <v>26</v>
      </c>
      <c r="J4" s="91"/>
      <c r="K4" s="71" t="s">
        <v>29</v>
      </c>
      <c r="L4" s="71" t="s">
        <v>26</v>
      </c>
      <c r="M4" s="91"/>
      <c r="N4" s="71" t="s">
        <v>29</v>
      </c>
      <c r="O4" s="71" t="s">
        <v>26</v>
      </c>
      <c r="P4" s="22"/>
    </row>
    <row r="5" spans="1:16" x14ac:dyDescent="0.2">
      <c r="A5" s="25" t="s">
        <v>84</v>
      </c>
      <c r="B5" s="75">
        <v>141688</v>
      </c>
      <c r="C5" s="76">
        <v>25.5</v>
      </c>
      <c r="D5" s="76"/>
      <c r="E5" s="75">
        <v>145940</v>
      </c>
      <c r="F5" s="76">
        <v>26.3</v>
      </c>
      <c r="G5" s="76"/>
      <c r="H5" s="75">
        <v>-4252</v>
      </c>
      <c r="I5" s="76">
        <v>-0.8</v>
      </c>
      <c r="J5" s="76"/>
      <c r="K5" s="94">
        <v>90</v>
      </c>
      <c r="L5" s="76">
        <v>0</v>
      </c>
      <c r="M5" s="76"/>
      <c r="N5" s="75">
        <v>-4342</v>
      </c>
      <c r="O5" s="76">
        <v>-0.8</v>
      </c>
      <c r="P5" s="22"/>
    </row>
    <row r="6" spans="1:16" x14ac:dyDescent="0.2">
      <c r="A6" s="25" t="s">
        <v>85</v>
      </c>
      <c r="B6" s="75">
        <v>146820</v>
      </c>
      <c r="C6" s="76">
        <v>25</v>
      </c>
      <c r="D6" s="76"/>
      <c r="E6" s="75">
        <v>148788</v>
      </c>
      <c r="F6" s="76">
        <v>25.3</v>
      </c>
      <c r="G6" s="76"/>
      <c r="H6" s="75">
        <v>-1968</v>
      </c>
      <c r="I6" s="76">
        <v>-0.3</v>
      </c>
      <c r="J6" s="76"/>
      <c r="K6" s="94">
        <v>147</v>
      </c>
      <c r="L6" s="76">
        <v>0</v>
      </c>
      <c r="M6" s="76"/>
      <c r="N6" s="75">
        <v>-2115</v>
      </c>
      <c r="O6" s="76">
        <v>-0.4</v>
      </c>
      <c r="P6" s="22"/>
    </row>
    <row r="7" spans="1:16" x14ac:dyDescent="0.2">
      <c r="A7" s="25" t="s">
        <v>86</v>
      </c>
      <c r="B7" s="75">
        <v>152106</v>
      </c>
      <c r="C7" s="76">
        <v>24.5</v>
      </c>
      <c r="D7" s="76"/>
      <c r="E7" s="75">
        <v>146925</v>
      </c>
      <c r="F7" s="76">
        <v>23.7</v>
      </c>
      <c r="G7" s="76"/>
      <c r="H7" s="75">
        <v>5181</v>
      </c>
      <c r="I7" s="76">
        <v>0.8</v>
      </c>
      <c r="J7" s="76"/>
      <c r="K7" s="75">
        <v>1433</v>
      </c>
      <c r="L7" s="76">
        <v>0.2</v>
      </c>
      <c r="M7" s="76"/>
      <c r="N7" s="75">
        <v>3748</v>
      </c>
      <c r="O7" s="76">
        <v>0.6</v>
      </c>
      <c r="P7" s="22"/>
    </row>
    <row r="8" spans="1:16" x14ac:dyDescent="0.2">
      <c r="A8" s="25" t="s">
        <v>87</v>
      </c>
      <c r="B8" s="75">
        <v>167304</v>
      </c>
      <c r="C8" s="76">
        <v>25.3</v>
      </c>
      <c r="D8" s="76"/>
      <c r="E8" s="75">
        <v>155728</v>
      </c>
      <c r="F8" s="76">
        <v>23.6</v>
      </c>
      <c r="G8" s="76"/>
      <c r="H8" s="75">
        <v>11576</v>
      </c>
      <c r="I8" s="76">
        <v>1.8</v>
      </c>
      <c r="J8" s="76"/>
      <c r="K8" s="94">
        <v>-69</v>
      </c>
      <c r="L8" s="76">
        <v>0</v>
      </c>
      <c r="M8" s="76"/>
      <c r="N8" s="75">
        <v>11645</v>
      </c>
      <c r="O8" s="76">
        <v>1.8</v>
      </c>
      <c r="P8" s="22"/>
    </row>
    <row r="9" spans="1:16" x14ac:dyDescent="0.2">
      <c r="A9" s="25" t="s">
        <v>88</v>
      </c>
      <c r="B9" s="75">
        <v>186106</v>
      </c>
      <c r="C9" s="76">
        <v>26.4</v>
      </c>
      <c r="D9" s="76"/>
      <c r="E9" s="75">
        <v>180277</v>
      </c>
      <c r="F9" s="76">
        <v>25.6</v>
      </c>
      <c r="G9" s="76"/>
      <c r="H9" s="75">
        <v>5829</v>
      </c>
      <c r="I9" s="76">
        <v>0.8</v>
      </c>
      <c r="J9" s="76"/>
      <c r="K9" s="94">
        <v>8</v>
      </c>
      <c r="L9" s="76">
        <v>0</v>
      </c>
      <c r="M9" s="76"/>
      <c r="N9" s="75">
        <v>5820</v>
      </c>
      <c r="O9" s="76">
        <v>0.8</v>
      </c>
      <c r="P9" s="22"/>
    </row>
    <row r="10" spans="1:16" x14ac:dyDescent="0.2">
      <c r="A10" s="25" t="s">
        <v>89</v>
      </c>
      <c r="B10" s="75">
        <v>190432</v>
      </c>
      <c r="C10" s="76">
        <v>25.2</v>
      </c>
      <c r="D10" s="76"/>
      <c r="E10" s="75">
        <v>193214</v>
      </c>
      <c r="F10" s="76">
        <v>25.6</v>
      </c>
      <c r="G10" s="76"/>
      <c r="H10" s="75">
        <v>-2782</v>
      </c>
      <c r="I10" s="76">
        <v>-0.4</v>
      </c>
      <c r="J10" s="76"/>
      <c r="K10" s="94">
        <v>382</v>
      </c>
      <c r="L10" s="76">
        <v>0.1</v>
      </c>
      <c r="M10" s="76"/>
      <c r="N10" s="75">
        <v>-3164</v>
      </c>
      <c r="O10" s="76">
        <v>-0.4</v>
      </c>
      <c r="P10" s="22"/>
    </row>
    <row r="11" spans="1:16" x14ac:dyDescent="0.2">
      <c r="A11" s="25" t="s">
        <v>90</v>
      </c>
      <c r="B11" s="75">
        <v>206778</v>
      </c>
      <c r="C11" s="76">
        <v>25.8</v>
      </c>
      <c r="D11" s="76"/>
      <c r="E11" s="75">
        <v>201402</v>
      </c>
      <c r="F11" s="76">
        <v>25.1</v>
      </c>
      <c r="G11" s="76"/>
      <c r="H11" s="75">
        <v>5376</v>
      </c>
      <c r="I11" s="76">
        <v>0.7</v>
      </c>
      <c r="J11" s="76"/>
      <c r="K11" s="94">
        <v>287</v>
      </c>
      <c r="L11" s="76">
        <v>0</v>
      </c>
      <c r="M11" s="76"/>
      <c r="N11" s="75">
        <v>5088</v>
      </c>
      <c r="O11" s="76">
        <v>0.6</v>
      </c>
      <c r="P11" s="22"/>
    </row>
    <row r="12" spans="1:16" x14ac:dyDescent="0.2">
      <c r="A12" s="25" t="s">
        <v>91</v>
      </c>
      <c r="B12" s="75">
        <v>222042</v>
      </c>
      <c r="C12" s="76">
        <v>25.8</v>
      </c>
      <c r="D12" s="76"/>
      <c r="E12" s="75">
        <v>215634</v>
      </c>
      <c r="F12" s="76">
        <v>25</v>
      </c>
      <c r="G12" s="76"/>
      <c r="H12" s="75">
        <v>6409</v>
      </c>
      <c r="I12" s="76">
        <v>0.7</v>
      </c>
      <c r="J12" s="76"/>
      <c r="K12" s="94">
        <v>660</v>
      </c>
      <c r="L12" s="76">
        <v>0.1</v>
      </c>
      <c r="M12" s="76"/>
      <c r="N12" s="75">
        <v>5749</v>
      </c>
      <c r="O12" s="76">
        <v>0.7</v>
      </c>
      <c r="P12" s="22"/>
    </row>
    <row r="13" spans="1:16" x14ac:dyDescent="0.2">
      <c r="A13" s="25" t="s">
        <v>92</v>
      </c>
      <c r="B13" s="75">
        <v>242354</v>
      </c>
      <c r="C13" s="76">
        <v>26.3</v>
      </c>
      <c r="D13" s="76"/>
      <c r="E13" s="75">
        <v>229427</v>
      </c>
      <c r="F13" s="76">
        <v>24.9</v>
      </c>
      <c r="G13" s="76"/>
      <c r="H13" s="75">
        <v>12926</v>
      </c>
      <c r="I13" s="76">
        <v>1.4</v>
      </c>
      <c r="J13" s="76"/>
      <c r="K13" s="75">
        <v>1034</v>
      </c>
      <c r="L13" s="76">
        <v>0.1</v>
      </c>
      <c r="M13" s="76"/>
      <c r="N13" s="75">
        <v>11892</v>
      </c>
      <c r="O13" s="76">
        <v>1.3</v>
      </c>
      <c r="P13" s="22"/>
    </row>
    <row r="14" spans="1:16" x14ac:dyDescent="0.2">
      <c r="A14" s="25" t="s">
        <v>93</v>
      </c>
      <c r="B14" s="75">
        <v>260569</v>
      </c>
      <c r="C14" s="76">
        <v>26.2</v>
      </c>
      <c r="D14" s="76"/>
      <c r="E14" s="75">
        <v>241977</v>
      </c>
      <c r="F14" s="76">
        <v>24.3</v>
      </c>
      <c r="G14" s="76"/>
      <c r="H14" s="75">
        <v>18592</v>
      </c>
      <c r="I14" s="76">
        <v>1.9</v>
      </c>
      <c r="J14" s="76"/>
      <c r="K14" s="75">
        <v>2498</v>
      </c>
      <c r="L14" s="76">
        <v>0.3</v>
      </c>
      <c r="M14" s="76"/>
      <c r="N14" s="75">
        <v>16094</v>
      </c>
      <c r="O14" s="76">
        <v>1.6</v>
      </c>
      <c r="P14" s="22"/>
    </row>
    <row r="15" spans="1:16" x14ac:dyDescent="0.2">
      <c r="A15" s="25" t="s">
        <v>94</v>
      </c>
      <c r="B15" s="75">
        <v>277895</v>
      </c>
      <c r="C15" s="76">
        <v>25.6</v>
      </c>
      <c r="D15" s="76"/>
      <c r="E15" s="75">
        <v>259197</v>
      </c>
      <c r="F15" s="76">
        <v>23.9</v>
      </c>
      <c r="G15" s="76"/>
      <c r="H15" s="75">
        <v>18698</v>
      </c>
      <c r="I15" s="76">
        <v>1.7</v>
      </c>
      <c r="J15" s="76"/>
      <c r="K15" s="75">
        <v>2333</v>
      </c>
      <c r="L15" s="76">
        <v>0.2</v>
      </c>
      <c r="M15" s="76"/>
      <c r="N15" s="75">
        <v>16365</v>
      </c>
      <c r="O15" s="76">
        <v>1.5</v>
      </c>
      <c r="P15" s="22"/>
    </row>
    <row r="16" spans="1:16" x14ac:dyDescent="0.2">
      <c r="A16" s="25" t="s">
        <v>95</v>
      </c>
      <c r="B16" s="75">
        <v>303402</v>
      </c>
      <c r="C16" s="76">
        <v>25.8</v>
      </c>
      <c r="D16" s="76"/>
      <c r="E16" s="75">
        <v>280335</v>
      </c>
      <c r="F16" s="76">
        <v>23.8</v>
      </c>
      <c r="G16" s="76"/>
      <c r="H16" s="75">
        <v>23068</v>
      </c>
      <c r="I16" s="76">
        <v>2</v>
      </c>
      <c r="J16" s="76"/>
      <c r="K16" s="75">
        <v>2593</v>
      </c>
      <c r="L16" s="76">
        <v>0.2</v>
      </c>
      <c r="M16" s="76"/>
      <c r="N16" s="75">
        <v>20475</v>
      </c>
      <c r="O16" s="76">
        <v>1.7</v>
      </c>
      <c r="P16" s="22"/>
    </row>
    <row r="17" spans="1:16" x14ac:dyDescent="0.2">
      <c r="A17" s="25" t="s">
        <v>96</v>
      </c>
      <c r="B17" s="75">
        <v>298508</v>
      </c>
      <c r="C17" s="76">
        <v>23.7</v>
      </c>
      <c r="D17" s="76"/>
      <c r="E17" s="75">
        <v>324889</v>
      </c>
      <c r="F17" s="76">
        <v>25.8</v>
      </c>
      <c r="G17" s="76"/>
      <c r="H17" s="75">
        <v>-26382</v>
      </c>
      <c r="I17" s="76">
        <v>-2.1</v>
      </c>
      <c r="J17" s="76"/>
      <c r="K17" s="75">
        <v>4064</v>
      </c>
      <c r="L17" s="76">
        <v>0.3</v>
      </c>
      <c r="M17" s="76"/>
      <c r="N17" s="75">
        <v>-30445</v>
      </c>
      <c r="O17" s="76">
        <v>-2.4</v>
      </c>
      <c r="P17" s="22"/>
    </row>
    <row r="18" spans="1:16" x14ac:dyDescent="0.2">
      <c r="A18" s="25" t="s">
        <v>97</v>
      </c>
      <c r="B18" s="75">
        <v>292387</v>
      </c>
      <c r="C18" s="76">
        <v>22.5</v>
      </c>
      <c r="D18" s="76"/>
      <c r="E18" s="75">
        <v>340354</v>
      </c>
      <c r="F18" s="76">
        <v>26.2</v>
      </c>
      <c r="G18" s="76"/>
      <c r="H18" s="75">
        <v>-47967</v>
      </c>
      <c r="I18" s="76">
        <v>-3.7</v>
      </c>
      <c r="J18" s="76"/>
      <c r="K18" s="75">
        <v>6433</v>
      </c>
      <c r="L18" s="76">
        <v>0.5</v>
      </c>
      <c r="M18" s="76"/>
      <c r="N18" s="75">
        <v>-54400</v>
      </c>
      <c r="O18" s="76">
        <v>-4.2</v>
      </c>
      <c r="P18" s="22"/>
    </row>
    <row r="19" spans="1:16" x14ac:dyDescent="0.2">
      <c r="A19" s="25" t="s">
        <v>98</v>
      </c>
      <c r="B19" s="75">
        <v>309204</v>
      </c>
      <c r="C19" s="76">
        <v>21.8</v>
      </c>
      <c r="D19" s="76"/>
      <c r="E19" s="75">
        <v>356710</v>
      </c>
      <c r="F19" s="76">
        <v>25.2</v>
      </c>
      <c r="G19" s="76"/>
      <c r="H19" s="75">
        <v>-47506</v>
      </c>
      <c r="I19" s="76">
        <v>-3.4</v>
      </c>
      <c r="J19" s="76"/>
      <c r="K19" s="75">
        <v>5297</v>
      </c>
      <c r="L19" s="76">
        <v>0.4</v>
      </c>
      <c r="M19" s="76"/>
      <c r="N19" s="75">
        <v>-52802</v>
      </c>
      <c r="O19" s="76">
        <v>-3.7</v>
      </c>
      <c r="P19" s="22"/>
    </row>
    <row r="20" spans="1:16" x14ac:dyDescent="0.2">
      <c r="A20" s="25" t="s">
        <v>99</v>
      </c>
      <c r="B20" s="75">
        <v>337324</v>
      </c>
      <c r="C20" s="76">
        <v>22.5</v>
      </c>
      <c r="D20" s="76"/>
      <c r="E20" s="75">
        <v>377948</v>
      </c>
      <c r="F20" s="76">
        <v>25.2</v>
      </c>
      <c r="G20" s="76"/>
      <c r="H20" s="75">
        <v>-40624</v>
      </c>
      <c r="I20" s="76">
        <v>-2.7</v>
      </c>
      <c r="J20" s="76"/>
      <c r="K20" s="75">
        <v>4850</v>
      </c>
      <c r="L20" s="76">
        <v>0.3</v>
      </c>
      <c r="M20" s="76"/>
      <c r="N20" s="75">
        <v>-45474</v>
      </c>
      <c r="O20" s="76">
        <v>-3</v>
      </c>
      <c r="P20" s="22"/>
    </row>
    <row r="21" spans="1:16" x14ac:dyDescent="0.2">
      <c r="A21" s="25" t="s">
        <v>100</v>
      </c>
      <c r="B21" s="75">
        <v>359496</v>
      </c>
      <c r="C21" s="76">
        <v>23.4</v>
      </c>
      <c r="D21" s="76"/>
      <c r="E21" s="75">
        <v>383351</v>
      </c>
      <c r="F21" s="76">
        <v>25</v>
      </c>
      <c r="G21" s="76"/>
      <c r="H21" s="75">
        <v>-23855</v>
      </c>
      <c r="I21" s="76">
        <v>-1.6</v>
      </c>
      <c r="J21" s="76"/>
      <c r="K21" s="94">
        <v>987</v>
      </c>
      <c r="L21" s="76">
        <v>0.1</v>
      </c>
      <c r="M21" s="76"/>
      <c r="N21" s="75">
        <v>-24842</v>
      </c>
      <c r="O21" s="76">
        <v>-1.6</v>
      </c>
      <c r="P21" s="22"/>
    </row>
    <row r="22" spans="1:16" x14ac:dyDescent="0.2">
      <c r="A22" s="25" t="s">
        <v>101</v>
      </c>
      <c r="B22" s="75">
        <v>374151</v>
      </c>
      <c r="C22" s="76">
        <v>23.4</v>
      </c>
      <c r="D22" s="76"/>
      <c r="E22" s="75">
        <v>415691</v>
      </c>
      <c r="F22" s="76">
        <v>26</v>
      </c>
      <c r="G22" s="76"/>
      <c r="H22" s="75">
        <v>-41540</v>
      </c>
      <c r="I22" s="76">
        <v>-2.6</v>
      </c>
      <c r="J22" s="76"/>
      <c r="K22" s="75">
        <v>3850</v>
      </c>
      <c r="L22" s="76">
        <v>0.2</v>
      </c>
      <c r="M22" s="76"/>
      <c r="N22" s="75">
        <v>-45390</v>
      </c>
      <c r="O22" s="76">
        <v>-2.8</v>
      </c>
      <c r="P22" s="22"/>
    </row>
    <row r="23" spans="1:16" x14ac:dyDescent="0.2">
      <c r="A23" s="25" t="s">
        <v>102</v>
      </c>
      <c r="B23" s="75">
        <v>379455</v>
      </c>
      <c r="C23" s="76">
        <v>23.4</v>
      </c>
      <c r="D23" s="76"/>
      <c r="E23" s="75">
        <v>418956</v>
      </c>
      <c r="F23" s="76">
        <v>25.8</v>
      </c>
      <c r="G23" s="76"/>
      <c r="H23" s="75">
        <v>-39501</v>
      </c>
      <c r="I23" s="76">
        <v>-2.4</v>
      </c>
      <c r="J23" s="76"/>
      <c r="K23" s="75">
        <v>2706</v>
      </c>
      <c r="L23" s="76">
        <v>0.2</v>
      </c>
      <c r="M23" s="76"/>
      <c r="N23" s="75">
        <v>-42206</v>
      </c>
      <c r="O23" s="76">
        <v>-2.6</v>
      </c>
      <c r="P23" s="22"/>
    </row>
    <row r="24" spans="1:16" x14ac:dyDescent="0.2">
      <c r="A24" s="25" t="s">
        <v>103</v>
      </c>
      <c r="B24" s="75">
        <v>395055</v>
      </c>
      <c r="C24" s="76">
        <v>23.8</v>
      </c>
      <c r="D24" s="76"/>
      <c r="E24" s="75">
        <v>430739</v>
      </c>
      <c r="F24" s="76">
        <v>25.9</v>
      </c>
      <c r="G24" s="76"/>
      <c r="H24" s="75">
        <v>-35684</v>
      </c>
      <c r="I24" s="76">
        <v>-2.1</v>
      </c>
      <c r="J24" s="76"/>
      <c r="K24" s="75">
        <v>3829</v>
      </c>
      <c r="L24" s="76">
        <v>0.2</v>
      </c>
      <c r="M24" s="76"/>
      <c r="N24" s="75">
        <v>-39513</v>
      </c>
      <c r="O24" s="76">
        <v>-2.4</v>
      </c>
      <c r="P24" s="22"/>
    </row>
    <row r="25" spans="1:16" x14ac:dyDescent="0.2">
      <c r="A25" s="25" t="s">
        <v>104</v>
      </c>
      <c r="B25" s="75">
        <v>415723</v>
      </c>
      <c r="C25" s="76">
        <v>23.6</v>
      </c>
      <c r="D25" s="76"/>
      <c r="E25" s="75">
        <v>449712</v>
      </c>
      <c r="F25" s="76">
        <v>25.5</v>
      </c>
      <c r="G25" s="76"/>
      <c r="H25" s="75">
        <v>-33989</v>
      </c>
      <c r="I25" s="76">
        <v>-1.9</v>
      </c>
      <c r="J25" s="76"/>
      <c r="K25" s="75">
        <v>2876</v>
      </c>
      <c r="L25" s="76">
        <v>0.2</v>
      </c>
      <c r="M25" s="76"/>
      <c r="N25" s="75">
        <v>-36865</v>
      </c>
      <c r="O25" s="76">
        <v>-2.1</v>
      </c>
      <c r="P25" s="22"/>
    </row>
    <row r="26" spans="1:16" x14ac:dyDescent="0.2">
      <c r="A26" s="25" t="s">
        <v>105</v>
      </c>
      <c r="B26" s="75">
        <v>456280</v>
      </c>
      <c r="C26" s="76">
        <v>24.7</v>
      </c>
      <c r="D26" s="76"/>
      <c r="E26" s="75">
        <v>461490</v>
      </c>
      <c r="F26" s="76">
        <v>25</v>
      </c>
      <c r="G26" s="76"/>
      <c r="H26" s="75">
        <v>-5209</v>
      </c>
      <c r="I26" s="76">
        <v>-0.3</v>
      </c>
      <c r="J26" s="76"/>
      <c r="K26" s="75">
        <v>1284</v>
      </c>
      <c r="L26" s="76">
        <v>0.1</v>
      </c>
      <c r="M26" s="76"/>
      <c r="N26" s="75">
        <v>-6493</v>
      </c>
      <c r="O26" s="76">
        <v>-0.4</v>
      </c>
      <c r="P26" s="73"/>
    </row>
    <row r="27" spans="1:16" x14ac:dyDescent="0.2">
      <c r="A27" s="25" t="s">
        <v>116</v>
      </c>
      <c r="B27" s="75">
        <v>493346</v>
      </c>
      <c r="C27" s="76">
        <v>25.3</v>
      </c>
      <c r="D27" s="76"/>
      <c r="E27" s="75">
        <v>485869</v>
      </c>
      <c r="F27" s="76">
        <v>24.9</v>
      </c>
      <c r="G27" s="76"/>
      <c r="H27" s="75">
        <v>7476</v>
      </c>
      <c r="I27" s="76">
        <v>0.4</v>
      </c>
      <c r="J27" s="76"/>
      <c r="K27" s="75">
        <v>6126</v>
      </c>
      <c r="L27" s="76">
        <v>0.3</v>
      </c>
      <c r="M27" s="76"/>
      <c r="N27" s="75">
        <v>1350</v>
      </c>
      <c r="O27" s="76">
        <v>0.1</v>
      </c>
    </row>
    <row r="28" spans="1:16" x14ac:dyDescent="0.2">
      <c r="A28" s="25" t="s">
        <v>106</v>
      </c>
      <c r="B28" s="75">
        <v>486278</v>
      </c>
      <c r="C28" s="76">
        <v>24.5</v>
      </c>
      <c r="D28" s="76"/>
      <c r="E28" s="75">
        <v>578117</v>
      </c>
      <c r="F28" s="76">
        <v>29.1</v>
      </c>
      <c r="G28" s="76"/>
      <c r="H28" s="75">
        <v>-91839</v>
      </c>
      <c r="I28" s="76">
        <v>-4.5999999999999996</v>
      </c>
      <c r="J28" s="76"/>
      <c r="K28" s="75">
        <v>4005</v>
      </c>
      <c r="L28" s="76">
        <v>0.2</v>
      </c>
      <c r="M28" s="76"/>
      <c r="N28" s="75">
        <v>-95844</v>
      </c>
      <c r="O28" s="76">
        <v>-4.8</v>
      </c>
    </row>
    <row r="29" spans="1:16" x14ac:dyDescent="0.2">
      <c r="A29" s="25" t="s">
        <v>107</v>
      </c>
      <c r="B29" s="75">
        <v>504888</v>
      </c>
      <c r="C29" s="76">
        <v>24.5</v>
      </c>
      <c r="D29" s="76"/>
      <c r="E29" s="75">
        <v>659437</v>
      </c>
      <c r="F29" s="76">
        <v>32</v>
      </c>
      <c r="G29" s="76"/>
      <c r="H29" s="75">
        <v>-154549</v>
      </c>
      <c r="I29" s="76">
        <v>-7.5</v>
      </c>
      <c r="J29" s="76"/>
      <c r="K29" s="75">
        <v>8620</v>
      </c>
      <c r="L29" s="76">
        <v>0.4</v>
      </c>
      <c r="M29" s="76"/>
      <c r="N29" s="75">
        <v>-163169</v>
      </c>
      <c r="O29" s="76">
        <v>-7.9</v>
      </c>
    </row>
    <row r="30" spans="1:16" x14ac:dyDescent="0.2">
      <c r="A30" s="29" t="s">
        <v>108</v>
      </c>
      <c r="B30" s="77">
        <v>496621</v>
      </c>
      <c r="C30" s="78">
        <v>23.3</v>
      </c>
      <c r="D30" s="78"/>
      <c r="E30" s="77">
        <v>589334</v>
      </c>
      <c r="F30" s="78">
        <v>27.6</v>
      </c>
      <c r="G30" s="78"/>
      <c r="H30" s="77">
        <v>-92713</v>
      </c>
      <c r="I30" s="78">
        <v>-4.3</v>
      </c>
      <c r="J30" s="78"/>
      <c r="K30" s="77">
        <v>10330</v>
      </c>
      <c r="L30" s="78">
        <v>0.5</v>
      </c>
      <c r="M30" s="78"/>
      <c r="N30" s="77">
        <v>-103043</v>
      </c>
      <c r="O30" s="78">
        <v>-4.8</v>
      </c>
    </row>
    <row r="31" spans="1:16" x14ac:dyDescent="0.2">
      <c r="A31" s="25" t="s">
        <v>109</v>
      </c>
      <c r="B31" s="75">
        <v>505145</v>
      </c>
      <c r="C31" s="76">
        <v>23.2</v>
      </c>
      <c r="D31" s="76"/>
      <c r="E31" s="75">
        <v>595378</v>
      </c>
      <c r="F31" s="76">
        <v>27.4</v>
      </c>
      <c r="G31" s="76"/>
      <c r="H31" s="75">
        <v>-90233</v>
      </c>
      <c r="I31" s="76">
        <v>-4.0999999999999996</v>
      </c>
      <c r="J31" s="76"/>
      <c r="K31" s="75">
        <v>10939</v>
      </c>
      <c r="L31" s="76">
        <v>0.5</v>
      </c>
      <c r="M31" s="76"/>
      <c r="N31" s="75">
        <v>-101171</v>
      </c>
      <c r="O31" s="76">
        <v>-4.5999999999999996</v>
      </c>
    </row>
    <row r="32" spans="1:16" x14ac:dyDescent="0.2">
      <c r="A32" s="25" t="s">
        <v>110</v>
      </c>
      <c r="B32" s="75">
        <v>544487</v>
      </c>
      <c r="C32" s="76">
        <v>23.9</v>
      </c>
      <c r="D32" s="76"/>
      <c r="E32" s="75">
        <v>614665</v>
      </c>
      <c r="F32" s="76">
        <v>27</v>
      </c>
      <c r="G32" s="76"/>
      <c r="H32" s="75">
        <v>-70178</v>
      </c>
      <c r="I32" s="76">
        <v>-3.1</v>
      </c>
      <c r="J32" s="76"/>
      <c r="K32" s="75">
        <v>10135</v>
      </c>
      <c r="L32" s="76">
        <v>0.4</v>
      </c>
      <c r="M32" s="76"/>
      <c r="N32" s="75">
        <v>-80313</v>
      </c>
      <c r="O32" s="76">
        <v>-3.5</v>
      </c>
    </row>
    <row r="33" spans="1:15" x14ac:dyDescent="0.2">
      <c r="A33" s="25" t="s">
        <v>111</v>
      </c>
      <c r="B33" s="75">
        <v>577959</v>
      </c>
      <c r="C33" s="76">
        <v>24.1</v>
      </c>
      <c r="D33" s="76"/>
      <c r="E33" s="75">
        <v>633694</v>
      </c>
      <c r="F33" s="76">
        <v>26.4</v>
      </c>
      <c r="G33" s="76"/>
      <c r="H33" s="75">
        <v>-55736</v>
      </c>
      <c r="I33" s="76">
        <v>-2.2999999999999998</v>
      </c>
      <c r="J33" s="76"/>
      <c r="K33" s="75">
        <v>9161</v>
      </c>
      <c r="L33" s="76">
        <v>0.4</v>
      </c>
      <c r="M33" s="76"/>
      <c r="N33" s="75">
        <v>-64897</v>
      </c>
      <c r="O33" s="76">
        <v>-2.7</v>
      </c>
    </row>
    <row r="34" spans="1:15" ht="57.75" customHeight="1" x14ac:dyDescent="0.2">
      <c r="A34" s="136" t="s">
        <v>148</v>
      </c>
      <c r="B34" s="136"/>
      <c r="C34" s="136"/>
      <c r="D34" s="136"/>
      <c r="E34" s="136"/>
      <c r="F34" s="136"/>
      <c r="G34" s="136"/>
      <c r="H34" s="136"/>
      <c r="I34" s="136"/>
      <c r="J34" s="136"/>
      <c r="K34" s="136"/>
      <c r="L34" s="136"/>
      <c r="M34" s="136"/>
      <c r="N34" s="136"/>
      <c r="O34" s="136"/>
    </row>
  </sheetData>
  <mergeCells count="7">
    <mergeCell ref="A1:O1"/>
    <mergeCell ref="A34:O34"/>
    <mergeCell ref="B3:C3"/>
    <mergeCell ref="E3:F3"/>
    <mergeCell ref="H3:I3"/>
    <mergeCell ref="K3:L3"/>
    <mergeCell ref="N3:O3"/>
  </mergeCells>
  <hyperlinks>
    <hyperlink ref="A2" location="Contents!A1" display="Contents!A1" xr:uid="{4116DB9D-4908-4348-A7D8-DDD9182BA306}"/>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906F-0DF7-44E7-B67C-64A52CB44956}">
  <dimension ref="A2"/>
  <sheetViews>
    <sheetView workbookViewId="0">
      <selection activeCell="AB46" sqref="AB46"/>
    </sheetView>
  </sheetViews>
  <sheetFormatPr defaultRowHeight="12.75" x14ac:dyDescent="0.2"/>
  <cols>
    <col min="1" max="16384" width="9.33203125" style="21"/>
  </cols>
  <sheetData>
    <row r="2" spans="1:1" x14ac:dyDescent="0.2">
      <c r="A2" s="111" t="s">
        <v>173</v>
      </c>
    </row>
  </sheetData>
  <hyperlinks>
    <hyperlink ref="A2" location="Contents!A1" display="Contents!A1" xr:uid="{48768E6A-7976-4C92-8E8E-72ACE64D2A04}"/>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1"/>
  <sheetViews>
    <sheetView workbookViewId="0">
      <pane ySplit="4" topLeftCell="A5" activePane="bottomLeft" state="frozen"/>
      <selection activeCell="A2" sqref="A2"/>
      <selection pane="bottomLeft" sqref="A1:F1"/>
    </sheetView>
  </sheetViews>
  <sheetFormatPr defaultRowHeight="12.75" x14ac:dyDescent="0.2"/>
  <cols>
    <col min="1" max="1" width="13.33203125" style="15" customWidth="1"/>
    <col min="2" max="3" width="23" style="15" customWidth="1"/>
    <col min="4" max="4" width="1.5" style="15" customWidth="1"/>
    <col min="5" max="6" width="23" style="15" customWidth="1"/>
    <col min="7" max="7" width="24.5" style="15" customWidth="1"/>
    <col min="8" max="16384" width="9.33203125" style="15"/>
  </cols>
  <sheetData>
    <row r="1" spans="1:7" ht="48" customHeight="1" x14ac:dyDescent="0.2">
      <c r="A1" s="127" t="s">
        <v>142</v>
      </c>
      <c r="B1" s="139"/>
      <c r="C1" s="139"/>
      <c r="D1" s="139"/>
      <c r="E1" s="139"/>
      <c r="F1" s="139"/>
      <c r="G1" s="73"/>
    </row>
    <row r="2" spans="1:7" ht="14.25" customHeight="1" x14ac:dyDescent="0.2">
      <c r="A2" s="110" t="s">
        <v>173</v>
      </c>
      <c r="B2" s="81"/>
      <c r="C2" s="81"/>
      <c r="D2" s="81"/>
      <c r="E2" s="81"/>
      <c r="F2" s="81"/>
      <c r="G2" s="73"/>
    </row>
    <row r="3" spans="1:7" ht="18" customHeight="1" x14ac:dyDescent="0.2">
      <c r="A3" s="39"/>
      <c r="B3" s="128" t="s">
        <v>139</v>
      </c>
      <c r="C3" s="128"/>
      <c r="E3" s="128" t="s">
        <v>140</v>
      </c>
      <c r="F3" s="128"/>
      <c r="G3" s="22"/>
    </row>
    <row r="4" spans="1:7" ht="15" customHeight="1" x14ac:dyDescent="0.2">
      <c r="A4" s="86"/>
      <c r="B4" s="88" t="s">
        <v>135</v>
      </c>
      <c r="C4" s="83" t="s">
        <v>22</v>
      </c>
      <c r="D4" s="38"/>
      <c r="E4" s="84" t="s">
        <v>135</v>
      </c>
      <c r="F4" s="83" t="s">
        <v>22</v>
      </c>
      <c r="G4" s="22"/>
    </row>
    <row r="5" spans="1:7" x14ac:dyDescent="0.2">
      <c r="A5" s="25" t="s">
        <v>87</v>
      </c>
      <c r="B5" s="75">
        <v>-10424</v>
      </c>
      <c r="C5" s="76">
        <v>-1.6</v>
      </c>
      <c r="D5" s="37"/>
      <c r="E5" s="75">
        <v>-70414</v>
      </c>
      <c r="F5" s="76">
        <v>-10.7</v>
      </c>
      <c r="G5" s="22"/>
    </row>
    <row r="6" spans="1:7" x14ac:dyDescent="0.2">
      <c r="A6" s="25" t="s">
        <v>88</v>
      </c>
      <c r="B6" s="75">
        <v>-10287</v>
      </c>
      <c r="C6" s="76">
        <v>-1.5</v>
      </c>
      <c r="D6" s="37"/>
      <c r="E6" s="75">
        <v>-75544</v>
      </c>
      <c r="F6" s="76">
        <v>-10.7</v>
      </c>
      <c r="G6" s="22"/>
    </row>
    <row r="7" spans="1:7" x14ac:dyDescent="0.2">
      <c r="A7" s="25" t="s">
        <v>89</v>
      </c>
      <c r="B7" s="75">
        <v>-15330</v>
      </c>
      <c r="C7" s="76">
        <v>-2</v>
      </c>
      <c r="D7" s="37"/>
      <c r="E7" s="75">
        <v>-81707</v>
      </c>
      <c r="F7" s="76">
        <v>-10.8</v>
      </c>
      <c r="G7" s="22"/>
    </row>
    <row r="8" spans="1:7" x14ac:dyDescent="0.2">
      <c r="A8" s="25" t="s">
        <v>90</v>
      </c>
      <c r="B8" s="75">
        <v>-18856</v>
      </c>
      <c r="C8" s="76">
        <v>-2.4</v>
      </c>
      <c r="D8" s="37"/>
      <c r="E8" s="75">
        <v>-86456</v>
      </c>
      <c r="F8" s="76">
        <v>-10.8</v>
      </c>
      <c r="G8" s="22"/>
    </row>
    <row r="9" spans="1:7" x14ac:dyDescent="0.2">
      <c r="A9" s="25" t="s">
        <v>91</v>
      </c>
      <c r="B9" s="75">
        <v>-4740</v>
      </c>
      <c r="C9" s="76">
        <v>-0.6</v>
      </c>
      <c r="D9" s="37"/>
      <c r="E9" s="75">
        <v>-75976</v>
      </c>
      <c r="F9" s="76">
        <v>-8.8000000000000007</v>
      </c>
      <c r="G9" s="22"/>
    </row>
    <row r="10" spans="1:7" x14ac:dyDescent="0.2">
      <c r="A10" s="25" t="s">
        <v>92</v>
      </c>
      <c r="B10" s="75">
        <v>11066</v>
      </c>
      <c r="C10" s="76">
        <v>1.2</v>
      </c>
      <c r="D10" s="37"/>
      <c r="E10" s="75">
        <v>-62372</v>
      </c>
      <c r="F10" s="76">
        <v>-6.8</v>
      </c>
      <c r="G10" s="22"/>
    </row>
    <row r="11" spans="1:7" x14ac:dyDescent="0.2">
      <c r="A11" s="25" t="s">
        <v>93</v>
      </c>
      <c r="B11" s="75">
        <v>14293</v>
      </c>
      <c r="C11" s="76">
        <v>1.4</v>
      </c>
      <c r="D11" s="37"/>
      <c r="E11" s="75">
        <v>-63442</v>
      </c>
      <c r="F11" s="76">
        <v>-6.4</v>
      </c>
      <c r="G11" s="22"/>
    </row>
    <row r="12" spans="1:7" x14ac:dyDescent="0.2">
      <c r="A12" s="25" t="s">
        <v>94</v>
      </c>
      <c r="B12" s="75">
        <v>42677</v>
      </c>
      <c r="C12" s="76">
        <v>3.9</v>
      </c>
      <c r="D12" s="37"/>
      <c r="E12" s="75">
        <v>-39370</v>
      </c>
      <c r="F12" s="76">
        <v>-3.6</v>
      </c>
      <c r="G12" s="22"/>
    </row>
    <row r="13" spans="1:7" x14ac:dyDescent="0.2">
      <c r="A13" s="25" t="s">
        <v>95</v>
      </c>
      <c r="B13" s="75">
        <v>67122</v>
      </c>
      <c r="C13" s="76">
        <v>5.7</v>
      </c>
      <c r="D13" s="37"/>
      <c r="E13" s="75">
        <v>-18428</v>
      </c>
      <c r="F13" s="76">
        <v>-1.6</v>
      </c>
      <c r="G13" s="22"/>
    </row>
    <row r="14" spans="1:7" x14ac:dyDescent="0.2">
      <c r="A14" s="25" t="s">
        <v>96</v>
      </c>
      <c r="B14" s="75">
        <v>15452</v>
      </c>
      <c r="C14" s="76">
        <v>1.2</v>
      </c>
      <c r="D14" s="37"/>
      <c r="E14" s="75">
        <v>-75465</v>
      </c>
      <c r="F14" s="76">
        <v>-6</v>
      </c>
      <c r="G14" s="22"/>
    </row>
    <row r="15" spans="1:7" x14ac:dyDescent="0.2">
      <c r="A15" s="25" t="s">
        <v>97</v>
      </c>
      <c r="B15" s="75">
        <v>-50383</v>
      </c>
      <c r="C15" s="76">
        <v>-3.9</v>
      </c>
      <c r="D15" s="37"/>
      <c r="E15" s="75">
        <v>-148930</v>
      </c>
      <c r="F15" s="76">
        <v>-11.4</v>
      </c>
      <c r="G15" s="22"/>
    </row>
    <row r="16" spans="1:7" x14ac:dyDescent="0.2">
      <c r="A16" s="25" t="s">
        <v>98</v>
      </c>
      <c r="B16" s="75">
        <v>-100504</v>
      </c>
      <c r="C16" s="76">
        <v>-7.1</v>
      </c>
      <c r="D16" s="37"/>
      <c r="E16" s="75">
        <v>-203904</v>
      </c>
      <c r="F16" s="76">
        <v>-14.4</v>
      </c>
      <c r="G16" s="22"/>
    </row>
    <row r="17" spans="1:7" x14ac:dyDescent="0.2">
      <c r="A17" s="25" t="s">
        <v>99</v>
      </c>
      <c r="B17" s="75">
        <v>-252046</v>
      </c>
      <c r="C17" s="76">
        <v>-16.8</v>
      </c>
      <c r="D17" s="37"/>
      <c r="E17" s="75">
        <v>-360672</v>
      </c>
      <c r="F17" s="76">
        <v>-24.1</v>
      </c>
      <c r="G17" s="22"/>
    </row>
    <row r="18" spans="1:7" x14ac:dyDescent="0.2">
      <c r="A18" s="25" t="s">
        <v>100</v>
      </c>
      <c r="B18" s="75">
        <v>-207769</v>
      </c>
      <c r="C18" s="76">
        <v>-13.5</v>
      </c>
      <c r="D18" s="37"/>
      <c r="E18" s="75">
        <v>-317843</v>
      </c>
      <c r="F18" s="76">
        <v>-20.7</v>
      </c>
      <c r="G18" s="22"/>
    </row>
    <row r="19" spans="1:7" x14ac:dyDescent="0.2">
      <c r="A19" s="25" t="s">
        <v>101</v>
      </c>
      <c r="B19" s="75">
        <v>-261596</v>
      </c>
      <c r="C19" s="76">
        <v>-16.399999999999999</v>
      </c>
      <c r="D19" s="37"/>
      <c r="E19" s="75">
        <v>-375882</v>
      </c>
      <c r="F19" s="76">
        <v>-23.5</v>
      </c>
      <c r="G19" s="22"/>
    </row>
    <row r="20" spans="1:7" x14ac:dyDescent="0.2">
      <c r="A20" s="25" t="s">
        <v>102</v>
      </c>
      <c r="B20" s="75">
        <v>-308390</v>
      </c>
      <c r="C20" s="76">
        <v>-19</v>
      </c>
      <c r="D20" s="37"/>
      <c r="E20" s="75">
        <v>-427169</v>
      </c>
      <c r="F20" s="76">
        <v>-26.3</v>
      </c>
      <c r="G20" s="22"/>
    </row>
    <row r="21" spans="1:7" x14ac:dyDescent="0.2">
      <c r="A21" s="25" t="s">
        <v>103</v>
      </c>
      <c r="B21" s="75">
        <v>-423674</v>
      </c>
      <c r="C21" s="76">
        <v>-25.5</v>
      </c>
      <c r="D21" s="37"/>
      <c r="E21" s="75">
        <v>-548028</v>
      </c>
      <c r="F21" s="76">
        <v>-33</v>
      </c>
      <c r="G21" s="22"/>
    </row>
    <row r="22" spans="1:7" x14ac:dyDescent="0.2">
      <c r="A22" s="25" t="s">
        <v>130</v>
      </c>
      <c r="B22" s="75">
        <v>-390897</v>
      </c>
      <c r="C22" s="76">
        <v>-22.2</v>
      </c>
      <c r="D22" s="37"/>
      <c r="E22" s="75">
        <v>-529225</v>
      </c>
      <c r="F22" s="76">
        <v>-30</v>
      </c>
      <c r="G22" s="22"/>
    </row>
    <row r="23" spans="1:7" x14ac:dyDescent="0.2">
      <c r="A23" s="25" t="s">
        <v>131</v>
      </c>
      <c r="B23" s="75">
        <v>-418135</v>
      </c>
      <c r="C23" s="76">
        <v>-22.6</v>
      </c>
      <c r="D23" s="37"/>
      <c r="E23" s="75">
        <v>-562183</v>
      </c>
      <c r="F23" s="76">
        <v>-30.4</v>
      </c>
      <c r="G23" s="22"/>
    </row>
    <row r="24" spans="1:7" x14ac:dyDescent="0.2">
      <c r="A24" s="25" t="s">
        <v>116</v>
      </c>
      <c r="B24" s="75">
        <v>-543459</v>
      </c>
      <c r="C24" s="76">
        <v>-27.8</v>
      </c>
      <c r="D24" s="37"/>
      <c r="E24" s="75">
        <v>-694448</v>
      </c>
      <c r="F24" s="76">
        <v>-35.6</v>
      </c>
      <c r="G24" s="22"/>
    </row>
    <row r="25" spans="1:7" x14ac:dyDescent="0.2">
      <c r="A25" s="25" t="s">
        <v>106</v>
      </c>
      <c r="B25" s="75">
        <v>-664892</v>
      </c>
      <c r="C25" s="76">
        <v>-33.5</v>
      </c>
      <c r="D25" s="37"/>
      <c r="E25" s="75">
        <v>-840557</v>
      </c>
      <c r="F25" s="76">
        <v>-42.3</v>
      </c>
      <c r="G25" s="22"/>
    </row>
    <row r="26" spans="1:7" x14ac:dyDescent="0.2">
      <c r="A26" s="25" t="s">
        <v>107</v>
      </c>
      <c r="B26" s="75">
        <v>-586495</v>
      </c>
      <c r="C26" s="76">
        <v>-28.5</v>
      </c>
      <c r="D26" s="37"/>
      <c r="E26" s="75">
        <v>-769785</v>
      </c>
      <c r="F26" s="76">
        <v>-37.4</v>
      </c>
      <c r="G26" s="22"/>
    </row>
    <row r="27" spans="1:7" x14ac:dyDescent="0.2">
      <c r="A27" s="29" t="s">
        <v>108</v>
      </c>
      <c r="B27" s="77">
        <v>-677992</v>
      </c>
      <c r="C27" s="78">
        <v>-31.8</v>
      </c>
      <c r="D27" s="37"/>
      <c r="E27" s="77">
        <v>-870626</v>
      </c>
      <c r="F27" s="78">
        <v>-40.799999999999997</v>
      </c>
      <c r="G27" s="22"/>
    </row>
    <row r="28" spans="1:7" x14ac:dyDescent="0.2">
      <c r="A28" s="25" t="s">
        <v>109</v>
      </c>
      <c r="B28" s="75">
        <v>-767359</v>
      </c>
      <c r="C28" s="76">
        <v>-35.299999999999997</v>
      </c>
      <c r="D28" s="37"/>
      <c r="E28" s="75">
        <v>-969767</v>
      </c>
      <c r="F28" s="76">
        <v>-44.6</v>
      </c>
      <c r="G28" s="22"/>
    </row>
    <row r="29" spans="1:7" x14ac:dyDescent="0.2">
      <c r="A29" s="25" t="s">
        <v>110</v>
      </c>
      <c r="B29" s="75">
        <v>-836786</v>
      </c>
      <c r="C29" s="76">
        <v>-36.700000000000003</v>
      </c>
      <c r="D29" s="37"/>
      <c r="E29" s="75">
        <v>-1048416</v>
      </c>
      <c r="F29" s="76">
        <v>-46</v>
      </c>
      <c r="G29" s="22"/>
    </row>
    <row r="30" spans="1:7" x14ac:dyDescent="0.2">
      <c r="A30" s="33" t="s">
        <v>138</v>
      </c>
      <c r="B30" s="79">
        <v>-891445</v>
      </c>
      <c r="C30" s="80">
        <v>-37.200000000000003</v>
      </c>
      <c r="D30" s="74"/>
      <c r="E30" s="79">
        <v>-1111397</v>
      </c>
      <c r="F30" s="80">
        <v>-46.4</v>
      </c>
      <c r="G30" s="22"/>
    </row>
    <row r="31" spans="1:7" ht="60" customHeight="1" x14ac:dyDescent="0.2">
      <c r="A31" s="126" t="s">
        <v>141</v>
      </c>
      <c r="B31" s="126"/>
      <c r="C31" s="126"/>
      <c r="D31" s="126"/>
      <c r="E31" s="126"/>
      <c r="F31" s="126"/>
      <c r="G31" s="126"/>
    </row>
  </sheetData>
  <mergeCells count="4">
    <mergeCell ref="A31:G31"/>
    <mergeCell ref="A1:F1"/>
    <mergeCell ref="E3:F3"/>
    <mergeCell ref="B3:C3"/>
  </mergeCells>
  <hyperlinks>
    <hyperlink ref="A2" location="Contents!A1" display="Contents!A1" xr:uid="{CAB35A0E-3CDA-43C7-AF1B-A2614DB1D643}"/>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D648F-EC66-469B-944D-BC8AC42E765B}">
  <dimension ref="A2"/>
  <sheetViews>
    <sheetView workbookViewId="0">
      <selection activeCell="AB47" sqref="AB47"/>
    </sheetView>
  </sheetViews>
  <sheetFormatPr defaultRowHeight="12.75" x14ac:dyDescent="0.2"/>
  <cols>
    <col min="1" max="16384" width="9.33203125" style="21"/>
  </cols>
  <sheetData>
    <row r="2" spans="1:1" x14ac:dyDescent="0.2">
      <c r="A2" s="111" t="s">
        <v>173</v>
      </c>
    </row>
  </sheetData>
  <hyperlinks>
    <hyperlink ref="A2" location="Contents!A1" display="Contents!A1" xr:uid="{BCBB5EB3-187F-4D63-B50D-1ED6A12D0408}"/>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31"/>
  <sheetViews>
    <sheetView workbookViewId="0">
      <selection activeCell="J9" sqref="J9"/>
    </sheetView>
  </sheetViews>
  <sheetFormatPr defaultRowHeight="12.75" x14ac:dyDescent="0.2"/>
  <cols>
    <col min="1" max="1" width="12.5" style="15" customWidth="1"/>
    <col min="2" max="3" width="17" style="15" customWidth="1"/>
    <col min="4" max="4" width="1.5" style="15" customWidth="1"/>
    <col min="5" max="6" width="17" style="15" customWidth="1"/>
    <col min="7" max="7" width="1.33203125" style="15" customWidth="1"/>
    <col min="8" max="9" width="17" style="15" customWidth="1"/>
    <col min="10" max="10" width="24.5" style="15" customWidth="1"/>
    <col min="11" max="16384" width="9.33203125" style="15"/>
  </cols>
  <sheetData>
    <row r="1" spans="1:10" ht="43.5" customHeight="1" x14ac:dyDescent="0.3">
      <c r="A1" s="132" t="s">
        <v>137</v>
      </c>
      <c r="B1" s="132"/>
      <c r="C1" s="132"/>
      <c r="D1" s="132"/>
      <c r="E1" s="132"/>
      <c r="F1" s="132"/>
      <c r="G1" s="132"/>
      <c r="H1" s="132"/>
      <c r="I1" s="132"/>
      <c r="J1" s="72"/>
    </row>
    <row r="2" spans="1:10" ht="19.5" customHeight="1" x14ac:dyDescent="0.3">
      <c r="A2" s="110" t="s">
        <v>173</v>
      </c>
      <c r="B2" s="68"/>
      <c r="C2" s="68"/>
      <c r="D2" s="68"/>
      <c r="E2" s="68"/>
      <c r="F2" s="68"/>
      <c r="G2" s="68"/>
      <c r="H2" s="68"/>
      <c r="I2" s="68"/>
      <c r="J2" s="60"/>
    </row>
    <row r="3" spans="1:10" ht="12.75" customHeight="1" x14ac:dyDescent="0.2">
      <c r="A3" s="87"/>
      <c r="B3" s="128" t="s">
        <v>132</v>
      </c>
      <c r="C3" s="128"/>
      <c r="E3" s="128" t="s">
        <v>133</v>
      </c>
      <c r="F3" s="128"/>
      <c r="H3" s="128" t="s">
        <v>134</v>
      </c>
      <c r="I3" s="128"/>
      <c r="J3" s="22"/>
    </row>
    <row r="4" spans="1:10" ht="27.75" customHeight="1" x14ac:dyDescent="0.2">
      <c r="A4" s="86"/>
      <c r="B4" s="70" t="s">
        <v>135</v>
      </c>
      <c r="C4" s="71" t="s">
        <v>22</v>
      </c>
      <c r="D4" s="22"/>
      <c r="E4" s="70" t="s">
        <v>135</v>
      </c>
      <c r="F4" s="71" t="s">
        <v>22</v>
      </c>
      <c r="G4" s="22"/>
      <c r="H4" s="70" t="s">
        <v>135</v>
      </c>
      <c r="I4" s="71" t="s">
        <v>22</v>
      </c>
      <c r="J4" s="22"/>
    </row>
    <row r="5" spans="1:10" x14ac:dyDescent="0.2">
      <c r="A5" s="25" t="s">
        <v>87</v>
      </c>
      <c r="B5" s="26">
        <v>153409</v>
      </c>
      <c r="C5" s="62">
        <v>23.2</v>
      </c>
      <c r="D5" s="38"/>
      <c r="E5" s="26">
        <v>13895</v>
      </c>
      <c r="F5" s="62">
        <v>2.1</v>
      </c>
      <c r="G5" s="38"/>
      <c r="H5" s="26">
        <v>167304</v>
      </c>
      <c r="I5" s="62">
        <v>25.3</v>
      </c>
      <c r="J5" s="22"/>
    </row>
    <row r="6" spans="1:10" x14ac:dyDescent="0.2">
      <c r="A6" s="25" t="s">
        <v>88</v>
      </c>
      <c r="B6" s="26">
        <v>175876</v>
      </c>
      <c r="C6" s="62">
        <v>24.9</v>
      </c>
      <c r="D6" s="38"/>
      <c r="E6" s="26">
        <v>10229</v>
      </c>
      <c r="F6" s="62">
        <v>1.5</v>
      </c>
      <c r="G6" s="38"/>
      <c r="H6" s="26">
        <v>186106</v>
      </c>
      <c r="I6" s="62">
        <v>26.4</v>
      </c>
      <c r="J6" s="22"/>
    </row>
    <row r="7" spans="1:10" x14ac:dyDescent="0.2">
      <c r="A7" s="25" t="s">
        <v>89</v>
      </c>
      <c r="B7" s="26">
        <v>178410</v>
      </c>
      <c r="C7" s="62">
        <v>23.7</v>
      </c>
      <c r="D7" s="38"/>
      <c r="E7" s="26">
        <v>12022</v>
      </c>
      <c r="F7" s="62">
        <v>1.6</v>
      </c>
      <c r="G7" s="38"/>
      <c r="H7" s="26">
        <v>190432</v>
      </c>
      <c r="I7" s="62">
        <v>25.2</v>
      </c>
      <c r="J7" s="22"/>
    </row>
    <row r="8" spans="1:10" x14ac:dyDescent="0.2">
      <c r="A8" s="25" t="s">
        <v>90</v>
      </c>
      <c r="B8" s="26">
        <v>195319</v>
      </c>
      <c r="C8" s="62">
        <v>24.4</v>
      </c>
      <c r="D8" s="38"/>
      <c r="E8" s="26">
        <v>11458</v>
      </c>
      <c r="F8" s="62">
        <v>1.4</v>
      </c>
      <c r="G8" s="38"/>
      <c r="H8" s="26">
        <v>206778</v>
      </c>
      <c r="I8" s="62">
        <v>25.8</v>
      </c>
      <c r="J8" s="22"/>
    </row>
    <row r="9" spans="1:10" x14ac:dyDescent="0.2">
      <c r="A9" s="25" t="s">
        <v>91</v>
      </c>
      <c r="B9" s="26">
        <v>210541</v>
      </c>
      <c r="C9" s="62">
        <v>24.5</v>
      </c>
      <c r="D9" s="38"/>
      <c r="E9" s="26">
        <v>11501</v>
      </c>
      <c r="F9" s="62">
        <v>1.3</v>
      </c>
      <c r="G9" s="38"/>
      <c r="H9" s="26">
        <v>222042</v>
      </c>
      <c r="I9" s="62">
        <v>25.8</v>
      </c>
      <c r="J9" s="22"/>
    </row>
    <row r="10" spans="1:10" x14ac:dyDescent="0.2">
      <c r="A10" s="25" t="s">
        <v>92</v>
      </c>
      <c r="B10" s="26">
        <v>230490</v>
      </c>
      <c r="C10" s="62">
        <v>25</v>
      </c>
      <c r="D10" s="38"/>
      <c r="E10" s="26">
        <v>11863</v>
      </c>
      <c r="F10" s="62">
        <v>1.3</v>
      </c>
      <c r="G10" s="38"/>
      <c r="H10" s="26">
        <v>242354</v>
      </c>
      <c r="I10" s="62">
        <v>26.3</v>
      </c>
      <c r="J10" s="22"/>
    </row>
    <row r="11" spans="1:10" x14ac:dyDescent="0.2">
      <c r="A11" s="25" t="s">
        <v>93</v>
      </c>
      <c r="B11" s="26">
        <v>245846</v>
      </c>
      <c r="C11" s="62">
        <v>24.7</v>
      </c>
      <c r="D11" s="38"/>
      <c r="E11" s="26">
        <v>14723</v>
      </c>
      <c r="F11" s="62">
        <v>1.5</v>
      </c>
      <c r="G11" s="38"/>
      <c r="H11" s="26">
        <v>260569</v>
      </c>
      <c r="I11" s="62">
        <v>26.2</v>
      </c>
      <c r="J11" s="22"/>
    </row>
    <row r="12" spans="1:10" x14ac:dyDescent="0.2">
      <c r="A12" s="25" t="s">
        <v>94</v>
      </c>
      <c r="B12" s="26">
        <v>262876</v>
      </c>
      <c r="C12" s="62">
        <v>24.2</v>
      </c>
      <c r="D12" s="38"/>
      <c r="E12" s="26">
        <v>15019</v>
      </c>
      <c r="F12" s="62">
        <v>1.4</v>
      </c>
      <c r="G12" s="38"/>
      <c r="H12" s="26">
        <v>277895</v>
      </c>
      <c r="I12" s="62">
        <v>25.6</v>
      </c>
      <c r="J12" s="22"/>
    </row>
    <row r="13" spans="1:10" x14ac:dyDescent="0.2">
      <c r="A13" s="25" t="s">
        <v>95</v>
      </c>
      <c r="B13" s="26">
        <v>286869</v>
      </c>
      <c r="C13" s="62">
        <v>24.4</v>
      </c>
      <c r="D13" s="38"/>
      <c r="E13" s="26">
        <v>16534</v>
      </c>
      <c r="F13" s="62">
        <v>1.4</v>
      </c>
      <c r="G13" s="38"/>
      <c r="H13" s="26">
        <v>303402</v>
      </c>
      <c r="I13" s="62">
        <v>25.8</v>
      </c>
      <c r="J13" s="22"/>
    </row>
    <row r="14" spans="1:10" x14ac:dyDescent="0.2">
      <c r="A14" s="25" t="s">
        <v>96</v>
      </c>
      <c r="B14" s="26">
        <v>279303</v>
      </c>
      <c r="C14" s="62">
        <v>22.2</v>
      </c>
      <c r="D14" s="38"/>
      <c r="E14" s="26">
        <v>19206</v>
      </c>
      <c r="F14" s="62">
        <v>1.5</v>
      </c>
      <c r="G14" s="38"/>
      <c r="H14" s="26">
        <v>298508</v>
      </c>
      <c r="I14" s="62">
        <v>23.7</v>
      </c>
      <c r="J14" s="22"/>
    </row>
    <row r="15" spans="1:10" x14ac:dyDescent="0.2">
      <c r="A15" s="25" t="s">
        <v>97</v>
      </c>
      <c r="B15" s="26">
        <v>268841</v>
      </c>
      <c r="C15" s="62">
        <v>20.7</v>
      </c>
      <c r="D15" s="38"/>
      <c r="E15" s="26">
        <v>23546</v>
      </c>
      <c r="F15" s="62">
        <v>1.8</v>
      </c>
      <c r="G15" s="38"/>
      <c r="H15" s="26">
        <v>292387</v>
      </c>
      <c r="I15" s="62">
        <v>22.5</v>
      </c>
      <c r="J15" s="22"/>
    </row>
    <row r="16" spans="1:10" x14ac:dyDescent="0.2">
      <c r="A16" s="25" t="s">
        <v>98</v>
      </c>
      <c r="B16" s="26">
        <v>289566</v>
      </c>
      <c r="C16" s="62">
        <v>20.399999999999999</v>
      </c>
      <c r="D16" s="38"/>
      <c r="E16" s="26">
        <v>19639</v>
      </c>
      <c r="F16" s="62">
        <v>1.4</v>
      </c>
      <c r="G16" s="38"/>
      <c r="H16" s="26">
        <v>309204</v>
      </c>
      <c r="I16" s="62">
        <v>21.8</v>
      </c>
      <c r="J16" s="22"/>
    </row>
    <row r="17" spans="1:10" x14ac:dyDescent="0.2">
      <c r="A17" s="25" t="s">
        <v>99</v>
      </c>
      <c r="B17" s="26">
        <v>317413</v>
      </c>
      <c r="C17" s="62">
        <v>21.2</v>
      </c>
      <c r="D17" s="38"/>
      <c r="E17" s="26">
        <v>19911</v>
      </c>
      <c r="F17" s="62">
        <v>1.3</v>
      </c>
      <c r="G17" s="38"/>
      <c r="H17" s="26">
        <v>337324</v>
      </c>
      <c r="I17" s="62">
        <v>22.5</v>
      </c>
      <c r="J17" s="22"/>
    </row>
    <row r="18" spans="1:10" x14ac:dyDescent="0.2">
      <c r="A18" s="25" t="s">
        <v>100</v>
      </c>
      <c r="B18" s="26">
        <v>338106</v>
      </c>
      <c r="C18" s="62">
        <v>22</v>
      </c>
      <c r="D18" s="38"/>
      <c r="E18" s="26">
        <v>21390</v>
      </c>
      <c r="F18" s="62">
        <v>1.4</v>
      </c>
      <c r="G18" s="38"/>
      <c r="H18" s="26">
        <v>359496</v>
      </c>
      <c r="I18" s="62">
        <v>23.4</v>
      </c>
      <c r="J18" s="22"/>
    </row>
    <row r="19" spans="1:10" x14ac:dyDescent="0.2">
      <c r="A19" s="25" t="s">
        <v>101</v>
      </c>
      <c r="B19" s="26">
        <v>353239</v>
      </c>
      <c r="C19" s="62">
        <v>22.1</v>
      </c>
      <c r="D19" s="38"/>
      <c r="E19" s="26">
        <v>20912</v>
      </c>
      <c r="F19" s="62">
        <v>1.3</v>
      </c>
      <c r="G19" s="38"/>
      <c r="H19" s="26">
        <v>374151</v>
      </c>
      <c r="I19" s="62">
        <v>23.4</v>
      </c>
      <c r="J19" s="22"/>
    </row>
    <row r="20" spans="1:10" x14ac:dyDescent="0.2">
      <c r="A20" s="25" t="s">
        <v>102</v>
      </c>
      <c r="B20" s="26">
        <v>356321</v>
      </c>
      <c r="C20" s="62">
        <v>21.9</v>
      </c>
      <c r="D20" s="38"/>
      <c r="E20" s="26">
        <v>23134</v>
      </c>
      <c r="F20" s="62">
        <v>1.4</v>
      </c>
      <c r="G20" s="38"/>
      <c r="H20" s="26">
        <v>379455</v>
      </c>
      <c r="I20" s="62">
        <v>23.4</v>
      </c>
      <c r="J20" s="22"/>
    </row>
    <row r="21" spans="1:10" x14ac:dyDescent="0.2">
      <c r="A21" s="25" t="s">
        <v>103</v>
      </c>
      <c r="B21" s="26">
        <v>369410</v>
      </c>
      <c r="C21" s="62">
        <v>22.2</v>
      </c>
      <c r="D21" s="38"/>
      <c r="E21" s="26">
        <v>25645</v>
      </c>
      <c r="F21" s="62">
        <v>1.5</v>
      </c>
      <c r="G21" s="38"/>
      <c r="H21" s="26">
        <v>395055</v>
      </c>
      <c r="I21" s="62">
        <v>23.8</v>
      </c>
      <c r="J21" s="22"/>
    </row>
    <row r="22" spans="1:10" x14ac:dyDescent="0.2">
      <c r="A22" s="25" t="s">
        <v>130</v>
      </c>
      <c r="B22" s="26">
        <v>388641</v>
      </c>
      <c r="C22" s="62">
        <v>22.1</v>
      </c>
      <c r="D22" s="38"/>
      <c r="E22" s="26">
        <v>27082</v>
      </c>
      <c r="F22" s="62">
        <v>1.5</v>
      </c>
      <c r="G22" s="38"/>
      <c r="H22" s="26">
        <v>415723</v>
      </c>
      <c r="I22" s="62">
        <v>23.6</v>
      </c>
      <c r="J22" s="22"/>
    </row>
    <row r="23" spans="1:10" x14ac:dyDescent="0.2">
      <c r="A23" s="25" t="s">
        <v>131</v>
      </c>
      <c r="B23" s="26">
        <v>427183</v>
      </c>
      <c r="C23" s="62">
        <v>23.1</v>
      </c>
      <c r="D23" s="38"/>
      <c r="E23" s="26">
        <v>29097</v>
      </c>
      <c r="F23" s="62">
        <v>1.6</v>
      </c>
      <c r="G23" s="38"/>
      <c r="H23" s="26">
        <v>456280</v>
      </c>
      <c r="I23" s="62">
        <v>24.7</v>
      </c>
      <c r="J23" s="22"/>
    </row>
    <row r="24" spans="1:10" x14ac:dyDescent="0.2">
      <c r="A24" s="25" t="s">
        <v>116</v>
      </c>
      <c r="B24" s="26">
        <v>456072</v>
      </c>
      <c r="C24" s="62">
        <v>23.4</v>
      </c>
      <c r="D24" s="38"/>
      <c r="E24" s="26">
        <v>37274</v>
      </c>
      <c r="F24" s="62">
        <v>1.9</v>
      </c>
      <c r="G24" s="38"/>
      <c r="H24" s="26">
        <v>493346</v>
      </c>
      <c r="I24" s="62">
        <v>25.3</v>
      </c>
      <c r="J24" s="22"/>
    </row>
    <row r="25" spans="1:10" x14ac:dyDescent="0.2">
      <c r="A25" s="25" t="s">
        <v>106</v>
      </c>
      <c r="B25" s="26">
        <v>447526</v>
      </c>
      <c r="C25" s="62">
        <v>22.5</v>
      </c>
      <c r="D25" s="38"/>
      <c r="E25" s="26">
        <v>38752</v>
      </c>
      <c r="F25" s="62">
        <v>2</v>
      </c>
      <c r="G25" s="38"/>
      <c r="H25" s="26">
        <v>486278</v>
      </c>
      <c r="I25" s="62">
        <v>24.5</v>
      </c>
      <c r="J25" s="22"/>
    </row>
    <row r="26" spans="1:10" x14ac:dyDescent="0.2">
      <c r="A26" s="25" t="s">
        <v>107</v>
      </c>
      <c r="B26" s="26">
        <v>465771</v>
      </c>
      <c r="C26" s="62">
        <v>22.6</v>
      </c>
      <c r="D26" s="38"/>
      <c r="E26" s="26">
        <v>39116</v>
      </c>
      <c r="F26" s="62">
        <v>1.9</v>
      </c>
      <c r="G26" s="38"/>
      <c r="H26" s="26">
        <v>504888</v>
      </c>
      <c r="I26" s="62">
        <v>24.5</v>
      </c>
      <c r="J26" s="22"/>
    </row>
    <row r="27" spans="1:10" x14ac:dyDescent="0.2">
      <c r="A27" s="29" t="s">
        <v>108</v>
      </c>
      <c r="B27" s="30">
        <v>456972</v>
      </c>
      <c r="C27" s="64">
        <v>21.4</v>
      </c>
      <c r="D27" s="38"/>
      <c r="E27" s="30">
        <v>39648</v>
      </c>
      <c r="F27" s="64">
        <v>1.9</v>
      </c>
      <c r="G27" s="38"/>
      <c r="H27" s="30">
        <v>496621</v>
      </c>
      <c r="I27" s="64">
        <v>23.3</v>
      </c>
      <c r="J27" s="22"/>
    </row>
    <row r="28" spans="1:10" x14ac:dyDescent="0.2">
      <c r="A28" s="25" t="s">
        <v>109</v>
      </c>
      <c r="B28" s="26">
        <v>466100</v>
      </c>
      <c r="C28" s="62">
        <v>21.4</v>
      </c>
      <c r="D28" s="38"/>
      <c r="E28" s="26">
        <v>39045</v>
      </c>
      <c r="F28" s="62">
        <v>1.8</v>
      </c>
      <c r="G28" s="38"/>
      <c r="H28" s="26">
        <v>505145</v>
      </c>
      <c r="I28" s="62">
        <v>23.2</v>
      </c>
      <c r="J28" s="22"/>
    </row>
    <row r="29" spans="1:10" x14ac:dyDescent="0.2">
      <c r="A29" s="25" t="s">
        <v>110</v>
      </c>
      <c r="B29" s="26">
        <v>504313</v>
      </c>
      <c r="C29" s="62">
        <v>22.1</v>
      </c>
      <c r="D29" s="38"/>
      <c r="E29" s="26">
        <v>40174</v>
      </c>
      <c r="F29" s="62">
        <v>1.8</v>
      </c>
      <c r="G29" s="38"/>
      <c r="H29" s="26">
        <v>544487</v>
      </c>
      <c r="I29" s="62">
        <v>23.9</v>
      </c>
      <c r="J29" s="22"/>
    </row>
    <row r="30" spans="1:10" x14ac:dyDescent="0.2">
      <c r="A30" s="33" t="s">
        <v>111</v>
      </c>
      <c r="B30" s="34">
        <v>536676</v>
      </c>
      <c r="C30" s="65">
        <v>22.4</v>
      </c>
      <c r="D30" s="125"/>
      <c r="E30" s="34">
        <v>41283</v>
      </c>
      <c r="F30" s="65">
        <v>1.7</v>
      </c>
      <c r="G30" s="125"/>
      <c r="H30" s="34">
        <v>577959</v>
      </c>
      <c r="I30" s="65">
        <v>24.1</v>
      </c>
      <c r="J30" s="22"/>
    </row>
    <row r="31" spans="1:10" ht="30" customHeight="1" x14ac:dyDescent="0.2">
      <c r="A31" s="126" t="s">
        <v>136</v>
      </c>
      <c r="B31" s="126"/>
      <c r="C31" s="126"/>
      <c r="D31" s="126"/>
      <c r="E31" s="126"/>
      <c r="F31" s="126"/>
      <c r="G31" s="126"/>
      <c r="H31" s="126"/>
      <c r="I31" s="126"/>
      <c r="J31" s="126"/>
    </row>
  </sheetData>
  <mergeCells count="5">
    <mergeCell ref="A31:J31"/>
    <mergeCell ref="E3:F3"/>
    <mergeCell ref="H3:I3"/>
    <mergeCell ref="A1:I1"/>
    <mergeCell ref="B3:C3"/>
  </mergeCells>
  <hyperlinks>
    <hyperlink ref="A2" location="Contents!A1" display="Contents!A1" xr:uid="{2607765B-0FBB-453C-AF90-EC0C272DB3E3}"/>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AE23F-C4A7-4B2F-AD5D-A7CF66127D84}">
  <dimension ref="A2"/>
  <sheetViews>
    <sheetView workbookViewId="0">
      <selection activeCell="AC40" sqref="AC40"/>
    </sheetView>
  </sheetViews>
  <sheetFormatPr defaultRowHeight="12.75" x14ac:dyDescent="0.2"/>
  <cols>
    <col min="1" max="16384" width="9.33203125" style="21"/>
  </cols>
  <sheetData>
    <row r="2" spans="1:1" x14ac:dyDescent="0.2">
      <c r="A2" s="111" t="s">
        <v>173</v>
      </c>
    </row>
  </sheetData>
  <hyperlinks>
    <hyperlink ref="A2" location="Contents!A1" display="Contents!A1" xr:uid="{013B1B60-2055-4B6F-AB72-B1025D8D8638}"/>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42"/>
  <sheetViews>
    <sheetView workbookViewId="0">
      <pane ySplit="4" topLeftCell="A5" activePane="bottomLeft" state="frozen"/>
      <selection activeCell="A2" sqref="A2"/>
      <selection pane="bottomLeft" activeCell="M23" sqref="M23"/>
    </sheetView>
  </sheetViews>
  <sheetFormatPr defaultRowHeight="12.75" x14ac:dyDescent="0.2"/>
  <cols>
    <col min="1" max="1" width="13.5" style="15" customWidth="1"/>
    <col min="2" max="2" width="13.33203125" style="15" customWidth="1"/>
    <col min="3" max="3" width="14.1640625" style="15" customWidth="1"/>
    <col min="4" max="4" width="17" style="15" customWidth="1"/>
    <col min="5" max="5" width="1.33203125" style="15" customWidth="1"/>
    <col min="6" max="6" width="12.83203125" style="15" customWidth="1"/>
    <col min="7" max="7" width="14.5" style="15" customWidth="1"/>
    <col min="8" max="8" width="13.6640625" style="15" customWidth="1"/>
    <col min="9" max="9" width="1.33203125" style="15" customWidth="1"/>
    <col min="10" max="10" width="14.1640625" style="15" customWidth="1"/>
    <col min="11" max="11" width="13.33203125" style="15" customWidth="1"/>
    <col min="12" max="12" width="12.83203125" style="15" customWidth="1"/>
    <col min="13" max="13" width="33.1640625" style="15" customWidth="1"/>
    <col min="14" max="16384" width="9.33203125" style="15"/>
  </cols>
  <sheetData>
    <row r="1" spans="1:13" ht="29.25" customHeight="1" x14ac:dyDescent="0.2">
      <c r="A1" s="132" t="s">
        <v>30</v>
      </c>
      <c r="B1" s="132"/>
      <c r="C1" s="132"/>
      <c r="D1" s="132"/>
      <c r="E1" s="132"/>
      <c r="F1" s="132"/>
      <c r="G1" s="132"/>
      <c r="H1" s="132"/>
      <c r="I1" s="132"/>
      <c r="J1" s="132"/>
      <c r="K1" s="132"/>
      <c r="L1" s="132"/>
    </row>
    <row r="2" spans="1:13" ht="16.5" customHeight="1" x14ac:dyDescent="0.2">
      <c r="A2" s="110" t="s">
        <v>173</v>
      </c>
      <c r="B2" s="50"/>
      <c r="C2" s="50"/>
      <c r="D2" s="50"/>
      <c r="E2" s="50"/>
      <c r="F2" s="50"/>
      <c r="G2" s="50"/>
      <c r="H2" s="50"/>
      <c r="I2" s="50"/>
      <c r="J2" s="50"/>
      <c r="K2" s="50"/>
      <c r="L2" s="50"/>
    </row>
    <row r="3" spans="1:13" ht="13.5" customHeight="1" x14ac:dyDescent="0.2">
      <c r="A3" s="85"/>
      <c r="B3" s="140" t="s">
        <v>118</v>
      </c>
      <c r="C3" s="140"/>
      <c r="D3" s="140"/>
      <c r="E3" s="51"/>
      <c r="F3" s="140" t="s">
        <v>119</v>
      </c>
      <c r="G3" s="140"/>
      <c r="H3" s="140"/>
      <c r="I3" s="51"/>
      <c r="J3" s="140" t="s">
        <v>120</v>
      </c>
      <c r="K3" s="140"/>
      <c r="L3" s="140"/>
      <c r="M3" s="37"/>
    </row>
    <row r="4" spans="1:13" ht="27" customHeight="1" x14ac:dyDescent="0.2">
      <c r="A4" s="59"/>
      <c r="B4" s="53" t="s">
        <v>121</v>
      </c>
      <c r="C4" s="53" t="s">
        <v>122</v>
      </c>
      <c r="D4" s="54" t="s">
        <v>123</v>
      </c>
      <c r="E4" s="55"/>
      <c r="F4" s="53" t="s">
        <v>121</v>
      </c>
      <c r="G4" s="53" t="s">
        <v>124</v>
      </c>
      <c r="H4" s="53" t="s">
        <v>125</v>
      </c>
      <c r="I4" s="55"/>
      <c r="J4" s="53" t="s">
        <v>121</v>
      </c>
      <c r="K4" s="53" t="s">
        <v>124</v>
      </c>
      <c r="L4" s="53" t="s">
        <v>125</v>
      </c>
      <c r="M4" s="43"/>
    </row>
    <row r="5" spans="1:13" x14ac:dyDescent="0.2">
      <c r="A5" s="25" t="s">
        <v>76</v>
      </c>
      <c r="B5" s="44">
        <v>90748</v>
      </c>
      <c r="C5" s="26">
        <v>85326</v>
      </c>
      <c r="D5" s="26">
        <v>5421</v>
      </c>
      <c r="E5" s="22"/>
      <c r="F5" s="26">
        <v>4177</v>
      </c>
      <c r="G5" s="44">
        <v>6035</v>
      </c>
      <c r="H5" s="27">
        <v>257</v>
      </c>
      <c r="I5" s="22"/>
      <c r="J5" s="26">
        <v>93923</v>
      </c>
      <c r="K5" s="44">
        <v>90312</v>
      </c>
      <c r="L5" s="26">
        <v>5678</v>
      </c>
      <c r="M5" s="22"/>
    </row>
    <row r="6" spans="1:13" x14ac:dyDescent="0.2">
      <c r="A6" s="25" t="s">
        <v>77</v>
      </c>
      <c r="B6" s="44">
        <v>98625</v>
      </c>
      <c r="C6" s="26">
        <v>92684</v>
      </c>
      <c r="D6" s="26">
        <v>5942</v>
      </c>
      <c r="E6" s="22"/>
      <c r="F6" s="26">
        <v>3926</v>
      </c>
      <c r="G6" s="44">
        <v>11322</v>
      </c>
      <c r="H6" s="26">
        <v>-5261</v>
      </c>
      <c r="I6" s="22"/>
      <c r="J6" s="26">
        <v>101495</v>
      </c>
      <c r="K6" s="44">
        <v>102883</v>
      </c>
      <c r="L6" s="27">
        <v>681</v>
      </c>
      <c r="M6" s="22"/>
    </row>
    <row r="7" spans="1:13" x14ac:dyDescent="0.2">
      <c r="A7" s="25" t="s">
        <v>78</v>
      </c>
      <c r="B7" s="44">
        <v>100227</v>
      </c>
      <c r="C7" s="26">
        <v>100665</v>
      </c>
      <c r="D7" s="27">
        <v>-438</v>
      </c>
      <c r="E7" s="22"/>
      <c r="F7" s="26">
        <v>4804</v>
      </c>
      <c r="G7" s="44">
        <v>9351</v>
      </c>
      <c r="H7" s="26">
        <v>-2139</v>
      </c>
      <c r="I7" s="22"/>
      <c r="J7" s="26">
        <v>103837</v>
      </c>
      <c r="K7" s="44">
        <v>108808</v>
      </c>
      <c r="L7" s="26">
        <v>-2577</v>
      </c>
      <c r="M7" s="22"/>
    </row>
    <row r="8" spans="1:13" x14ac:dyDescent="0.2">
      <c r="A8" s="25" t="s">
        <v>79</v>
      </c>
      <c r="B8" s="44">
        <v>95840</v>
      </c>
      <c r="C8" s="26">
        <v>108472</v>
      </c>
      <c r="D8" s="26">
        <v>-12631</v>
      </c>
      <c r="E8" s="22"/>
      <c r="F8" s="26">
        <v>3899</v>
      </c>
      <c r="G8" s="44">
        <v>7713</v>
      </c>
      <c r="H8" s="27">
        <v>101</v>
      </c>
      <c r="I8" s="22"/>
      <c r="J8" s="26">
        <v>97937</v>
      </c>
      <c r="K8" s="44">
        <v>114369</v>
      </c>
      <c r="L8" s="26">
        <v>-12530</v>
      </c>
      <c r="M8" s="22"/>
    </row>
    <row r="9" spans="1:13" x14ac:dyDescent="0.2">
      <c r="A9" s="25" t="s">
        <v>80</v>
      </c>
      <c r="B9" s="44">
        <v>97633</v>
      </c>
      <c r="C9" s="26">
        <v>115751</v>
      </c>
      <c r="D9" s="26">
        <v>-18118</v>
      </c>
      <c r="E9" s="22"/>
      <c r="F9" s="26">
        <v>4385</v>
      </c>
      <c r="G9" s="44">
        <v>7819</v>
      </c>
      <c r="H9" s="27">
        <v>-196</v>
      </c>
      <c r="I9" s="22"/>
      <c r="J9" s="26">
        <v>100512</v>
      </c>
      <c r="K9" s="44">
        <v>122042</v>
      </c>
      <c r="L9" s="26">
        <v>-18314</v>
      </c>
      <c r="M9" s="22"/>
    </row>
    <row r="10" spans="1:13" x14ac:dyDescent="0.2">
      <c r="A10" s="25" t="s">
        <v>81</v>
      </c>
      <c r="B10" s="44">
        <v>103824</v>
      </c>
      <c r="C10" s="26">
        <v>122009</v>
      </c>
      <c r="D10" s="26">
        <v>-18185</v>
      </c>
      <c r="E10" s="22"/>
      <c r="F10" s="26">
        <v>5178</v>
      </c>
      <c r="G10" s="44">
        <v>6476</v>
      </c>
      <c r="H10" s="26">
        <v>1482</v>
      </c>
      <c r="I10" s="22"/>
      <c r="J10" s="26">
        <v>106747</v>
      </c>
      <c r="K10" s="44">
        <v>126214</v>
      </c>
      <c r="L10" s="26">
        <v>-16703</v>
      </c>
      <c r="M10" s="22"/>
    </row>
    <row r="11" spans="1:13" x14ac:dyDescent="0.2">
      <c r="A11" s="25" t="s">
        <v>82</v>
      </c>
      <c r="B11" s="44">
        <v>113458</v>
      </c>
      <c r="C11" s="26">
        <v>127619</v>
      </c>
      <c r="D11" s="26">
        <v>-14160</v>
      </c>
      <c r="E11" s="22"/>
      <c r="F11" s="26">
        <v>5262</v>
      </c>
      <c r="G11" s="44">
        <v>7318</v>
      </c>
      <c r="H11" s="26">
        <v>1956</v>
      </c>
      <c r="I11" s="22"/>
      <c r="J11" s="26">
        <v>116751</v>
      </c>
      <c r="K11" s="44">
        <v>132965</v>
      </c>
      <c r="L11" s="26">
        <v>-12204</v>
      </c>
      <c r="M11" s="22"/>
    </row>
    <row r="12" spans="1:13" x14ac:dyDescent="0.2">
      <c r="A12" s="25" t="s">
        <v>83</v>
      </c>
      <c r="B12" s="44">
        <v>124429</v>
      </c>
      <c r="C12" s="26">
        <v>135538</v>
      </c>
      <c r="D12" s="26">
        <v>-11109</v>
      </c>
      <c r="E12" s="22"/>
      <c r="F12" s="26">
        <v>4927</v>
      </c>
      <c r="G12" s="44">
        <v>8190</v>
      </c>
      <c r="H12" s="27">
        <v>-527</v>
      </c>
      <c r="I12" s="22"/>
      <c r="J12" s="26">
        <v>126593</v>
      </c>
      <c r="K12" s="44">
        <v>140963</v>
      </c>
      <c r="L12" s="26">
        <v>-11636</v>
      </c>
      <c r="M12" s="22"/>
    </row>
    <row r="13" spans="1:13" x14ac:dyDescent="0.2">
      <c r="A13" s="25" t="s">
        <v>84</v>
      </c>
      <c r="B13" s="44">
        <v>133592</v>
      </c>
      <c r="C13" s="26">
        <v>139689</v>
      </c>
      <c r="D13" s="26">
        <v>-6099</v>
      </c>
      <c r="E13" s="22"/>
      <c r="F13" s="26">
        <v>4782</v>
      </c>
      <c r="G13" s="44">
        <v>7373</v>
      </c>
      <c r="H13" s="27">
        <v>473</v>
      </c>
      <c r="I13" s="22"/>
      <c r="J13" s="26">
        <v>135259</v>
      </c>
      <c r="K13" s="44">
        <v>143948</v>
      </c>
      <c r="L13" s="26">
        <v>-5626</v>
      </c>
      <c r="M13" s="22"/>
    </row>
    <row r="14" spans="1:13" x14ac:dyDescent="0.2">
      <c r="A14" s="25" t="s">
        <v>85</v>
      </c>
      <c r="B14" s="44">
        <v>140736</v>
      </c>
      <c r="C14" s="26">
        <v>140587</v>
      </c>
      <c r="D14" s="27">
        <v>149</v>
      </c>
      <c r="E14" s="22"/>
      <c r="F14" s="26">
        <v>6238</v>
      </c>
      <c r="G14" s="44">
        <v>7923</v>
      </c>
      <c r="H14" s="26">
        <v>1119</v>
      </c>
      <c r="I14" s="22"/>
      <c r="J14" s="26">
        <v>144517</v>
      </c>
      <c r="K14" s="44">
        <v>145985</v>
      </c>
      <c r="L14" s="26">
        <v>1268</v>
      </c>
      <c r="M14" s="22"/>
    </row>
    <row r="15" spans="1:13" x14ac:dyDescent="0.2">
      <c r="A15" s="25" t="s">
        <v>86</v>
      </c>
      <c r="B15" s="44">
        <v>152063</v>
      </c>
      <c r="C15" s="26">
        <v>148175</v>
      </c>
      <c r="D15" s="26">
        <v>3889</v>
      </c>
      <c r="E15" s="22"/>
      <c r="F15" s="45" t="s">
        <v>115</v>
      </c>
      <c r="G15" s="46" t="s">
        <v>115</v>
      </c>
      <c r="H15" s="27">
        <v>-353</v>
      </c>
      <c r="I15" s="22"/>
      <c r="J15" s="45" t="s">
        <v>115</v>
      </c>
      <c r="K15" s="46" t="s">
        <v>115</v>
      </c>
      <c r="L15" s="26">
        <v>3536</v>
      </c>
      <c r="M15" s="22"/>
    </row>
    <row r="16" spans="1:13" x14ac:dyDescent="0.2">
      <c r="A16" s="25" t="s">
        <v>87</v>
      </c>
      <c r="B16" s="44">
        <v>166199</v>
      </c>
      <c r="C16" s="26">
        <v>153192</v>
      </c>
      <c r="D16" s="26">
        <v>13007</v>
      </c>
      <c r="E16" s="22"/>
      <c r="F16" s="45" t="s">
        <v>115</v>
      </c>
      <c r="G16" s="46" t="s">
        <v>115</v>
      </c>
      <c r="H16" s="26">
        <v>-2594</v>
      </c>
      <c r="I16" s="22"/>
      <c r="J16" s="45" t="s">
        <v>115</v>
      </c>
      <c r="K16" s="46" t="s">
        <v>115</v>
      </c>
      <c r="L16" s="26">
        <v>10413</v>
      </c>
      <c r="M16" s="22"/>
    </row>
    <row r="17" spans="1:13" x14ac:dyDescent="0.2">
      <c r="A17" s="25" t="s">
        <v>88</v>
      </c>
      <c r="B17" s="44">
        <v>182996</v>
      </c>
      <c r="C17" s="26">
        <v>177123</v>
      </c>
      <c r="D17" s="26">
        <v>5872</v>
      </c>
      <c r="E17" s="22"/>
      <c r="F17" s="45" t="s">
        <v>115</v>
      </c>
      <c r="G17" s="46" t="s">
        <v>115</v>
      </c>
      <c r="H17" s="27">
        <v>391</v>
      </c>
      <c r="I17" s="22"/>
      <c r="J17" s="45" t="s">
        <v>115</v>
      </c>
      <c r="K17" s="46" t="s">
        <v>115</v>
      </c>
      <c r="L17" s="26">
        <v>6323</v>
      </c>
      <c r="M17" s="22"/>
    </row>
    <row r="18" spans="1:13" x14ac:dyDescent="0.2">
      <c r="A18" s="25" t="s">
        <v>89</v>
      </c>
      <c r="B18" s="44">
        <v>187588</v>
      </c>
      <c r="C18" s="26">
        <v>188655</v>
      </c>
      <c r="D18" s="26">
        <v>-1067</v>
      </c>
      <c r="E18" s="22"/>
      <c r="F18" s="45" t="s">
        <v>115</v>
      </c>
      <c r="G18" s="46" t="s">
        <v>115</v>
      </c>
      <c r="H18" s="26">
        <v>1210</v>
      </c>
      <c r="I18" s="22"/>
      <c r="J18" s="45" t="s">
        <v>115</v>
      </c>
      <c r="K18" s="46" t="s">
        <v>115</v>
      </c>
      <c r="L18" s="27">
        <v>65</v>
      </c>
      <c r="M18" s="22"/>
    </row>
    <row r="19" spans="1:13" x14ac:dyDescent="0.2">
      <c r="A19" s="25" t="s">
        <v>90</v>
      </c>
      <c r="B19" s="44">
        <v>204613</v>
      </c>
      <c r="C19" s="26">
        <v>197243</v>
      </c>
      <c r="D19" s="26">
        <v>7370</v>
      </c>
      <c r="E19" s="22"/>
      <c r="F19" s="26">
        <v>27386</v>
      </c>
      <c r="G19" s="44">
        <v>26105</v>
      </c>
      <c r="H19" s="26">
        <v>1280</v>
      </c>
      <c r="I19" s="22"/>
      <c r="J19" s="45" t="s">
        <v>115</v>
      </c>
      <c r="K19" s="46" t="s">
        <v>115</v>
      </c>
      <c r="L19" s="26">
        <v>8651</v>
      </c>
      <c r="M19" s="22"/>
    </row>
    <row r="20" spans="1:13" x14ac:dyDescent="0.2">
      <c r="A20" s="25" t="s">
        <v>91</v>
      </c>
      <c r="B20" s="44">
        <v>217775</v>
      </c>
      <c r="C20" s="26">
        <v>209785</v>
      </c>
      <c r="D20" s="26">
        <v>7990</v>
      </c>
      <c r="E20" s="22"/>
      <c r="F20" s="26">
        <v>27718</v>
      </c>
      <c r="G20" s="44">
        <v>26142</v>
      </c>
      <c r="H20" s="26">
        <v>1575</v>
      </c>
      <c r="I20" s="22"/>
      <c r="J20" s="26">
        <v>238236</v>
      </c>
      <c r="K20" s="44">
        <v>228664</v>
      </c>
      <c r="L20" s="26">
        <v>9569</v>
      </c>
      <c r="M20" s="22"/>
    </row>
    <row r="21" spans="1:13" x14ac:dyDescent="0.2">
      <c r="A21" s="25" t="s">
        <v>92</v>
      </c>
      <c r="B21" s="44">
        <v>235984</v>
      </c>
      <c r="C21" s="26">
        <v>222407</v>
      </c>
      <c r="D21" s="26">
        <v>13577</v>
      </c>
      <c r="E21" s="22"/>
      <c r="F21" s="26">
        <v>29621</v>
      </c>
      <c r="G21" s="44">
        <v>28071</v>
      </c>
      <c r="H21" s="26">
        <v>1550</v>
      </c>
      <c r="I21" s="22"/>
      <c r="J21" s="26">
        <v>257946</v>
      </c>
      <c r="K21" s="44">
        <v>242805</v>
      </c>
      <c r="L21" s="26">
        <v>15141</v>
      </c>
      <c r="M21" s="22"/>
    </row>
    <row r="22" spans="1:13" x14ac:dyDescent="0.2">
      <c r="A22" s="25" t="s">
        <v>93</v>
      </c>
      <c r="B22" s="44">
        <v>255943</v>
      </c>
      <c r="C22" s="26">
        <v>240136</v>
      </c>
      <c r="D22" s="26">
        <v>15757</v>
      </c>
      <c r="E22" s="22"/>
      <c r="F22" s="26">
        <v>30875</v>
      </c>
      <c r="G22" s="44">
        <v>31874</v>
      </c>
      <c r="H22" s="27">
        <v>-999</v>
      </c>
      <c r="I22" s="22"/>
      <c r="J22" s="26">
        <v>278254</v>
      </c>
      <c r="K22" s="44">
        <v>263421</v>
      </c>
      <c r="L22" s="26">
        <v>14833</v>
      </c>
      <c r="M22" s="22"/>
    </row>
    <row r="23" spans="1:13" x14ac:dyDescent="0.2">
      <c r="A23" s="25" t="s">
        <v>94</v>
      </c>
      <c r="B23" s="44">
        <v>272637</v>
      </c>
      <c r="C23" s="26">
        <v>253321</v>
      </c>
      <c r="D23" s="26">
        <v>17190</v>
      </c>
      <c r="E23" s="22"/>
      <c r="F23" s="26">
        <v>16882</v>
      </c>
      <c r="G23" s="44">
        <v>18641</v>
      </c>
      <c r="H23" s="26">
        <v>-1759</v>
      </c>
      <c r="I23" s="22"/>
      <c r="J23" s="26">
        <v>285336</v>
      </c>
      <c r="K23" s="44">
        <v>267719</v>
      </c>
      <c r="L23" s="26">
        <v>17625</v>
      </c>
      <c r="M23" s="22"/>
    </row>
    <row r="24" spans="1:13" x14ac:dyDescent="0.2">
      <c r="A24" s="25" t="s">
        <v>95</v>
      </c>
      <c r="B24" s="44">
        <v>294917</v>
      </c>
      <c r="C24" s="26">
        <v>271843</v>
      </c>
      <c r="D24" s="26">
        <v>19754</v>
      </c>
      <c r="E24" s="22"/>
      <c r="F24" s="26">
        <v>7758</v>
      </c>
      <c r="G24" s="44">
        <v>8231</v>
      </c>
      <c r="H24" s="27">
        <v>-472</v>
      </c>
      <c r="I24" s="22"/>
      <c r="J24" s="26">
        <v>300503</v>
      </c>
      <c r="K24" s="44">
        <v>277754</v>
      </c>
      <c r="L24" s="26">
        <v>22800</v>
      </c>
      <c r="M24" s="22"/>
    </row>
    <row r="25" spans="1:13" x14ac:dyDescent="0.2">
      <c r="A25" s="25" t="s">
        <v>96</v>
      </c>
      <c r="B25" s="44">
        <v>292600</v>
      </c>
      <c r="C25" s="26">
        <v>316046</v>
      </c>
      <c r="D25" s="26">
        <v>-27013</v>
      </c>
      <c r="E25" s="22"/>
      <c r="F25" s="26">
        <v>7987</v>
      </c>
      <c r="G25" s="44">
        <v>8960</v>
      </c>
      <c r="H25" s="26">
        <v>-973</v>
      </c>
      <c r="I25" s="22"/>
      <c r="J25" s="26">
        <v>297421</v>
      </c>
      <c r="K25" s="44">
        <v>321275</v>
      </c>
      <c r="L25" s="26">
        <v>-23786</v>
      </c>
      <c r="M25" s="22"/>
    </row>
    <row r="26" spans="1:13" x14ac:dyDescent="0.2">
      <c r="A26" s="25" t="s">
        <v>97</v>
      </c>
      <c r="B26" s="44">
        <v>284662</v>
      </c>
      <c r="C26" s="26">
        <v>336900</v>
      </c>
      <c r="D26" s="26">
        <v>-54494</v>
      </c>
      <c r="E26" s="22"/>
      <c r="F26" s="26">
        <v>8419</v>
      </c>
      <c r="G26" s="44">
        <v>9341</v>
      </c>
      <c r="H26" s="26">
        <v>-922</v>
      </c>
      <c r="I26" s="22"/>
      <c r="J26" s="26">
        <v>290681</v>
      </c>
      <c r="K26" s="44">
        <v>343816</v>
      </c>
      <c r="L26" s="26">
        <v>-52879</v>
      </c>
      <c r="M26" s="22"/>
    </row>
    <row r="27" spans="1:13" x14ac:dyDescent="0.2">
      <c r="A27" s="25" t="s">
        <v>98</v>
      </c>
      <c r="B27" s="44">
        <v>302024</v>
      </c>
      <c r="C27" s="26">
        <v>346102</v>
      </c>
      <c r="D27" s="26">
        <v>-47463</v>
      </c>
      <c r="E27" s="22"/>
      <c r="F27" s="26">
        <v>8558</v>
      </c>
      <c r="G27" s="44">
        <v>9733</v>
      </c>
      <c r="H27" s="26">
        <v>-1175</v>
      </c>
      <c r="I27" s="22"/>
      <c r="J27" s="26">
        <v>308258</v>
      </c>
      <c r="K27" s="44">
        <v>353452</v>
      </c>
      <c r="L27" s="26">
        <v>-44911</v>
      </c>
    </row>
    <row r="28" spans="1:13" x14ac:dyDescent="0.2">
      <c r="A28" s="25" t="s">
        <v>99</v>
      </c>
      <c r="B28" s="44">
        <v>329874</v>
      </c>
      <c r="C28" s="26">
        <v>371032</v>
      </c>
      <c r="D28" s="26">
        <v>-43360</v>
      </c>
      <c r="E28" s="22"/>
      <c r="F28" s="26">
        <v>8845</v>
      </c>
      <c r="G28" s="44">
        <v>10847</v>
      </c>
      <c r="H28" s="26">
        <v>-2002</v>
      </c>
      <c r="I28" s="22"/>
      <c r="J28" s="26">
        <v>336122</v>
      </c>
      <c r="K28" s="44">
        <v>379266</v>
      </c>
      <c r="L28" s="26">
        <v>-42763</v>
      </c>
    </row>
    <row r="29" spans="1:13" x14ac:dyDescent="0.2">
      <c r="A29" s="25" t="s">
        <v>100</v>
      </c>
      <c r="B29" s="44">
        <v>351052</v>
      </c>
      <c r="C29" s="26">
        <v>367204</v>
      </c>
      <c r="D29" s="26">
        <v>-18834</v>
      </c>
      <c r="E29" s="22"/>
      <c r="F29" s="26">
        <v>9766</v>
      </c>
      <c r="G29" s="44">
        <v>13061</v>
      </c>
      <c r="H29" s="26">
        <v>-3294</v>
      </c>
      <c r="I29" s="22"/>
      <c r="J29" s="26">
        <v>358088</v>
      </c>
      <c r="K29" s="44">
        <v>377221</v>
      </c>
      <c r="L29" s="26">
        <v>-19133</v>
      </c>
    </row>
    <row r="30" spans="1:13" x14ac:dyDescent="0.2">
      <c r="A30" s="25" t="s">
        <v>101</v>
      </c>
      <c r="B30" s="44">
        <v>360322</v>
      </c>
      <c r="C30" s="26">
        <v>406430</v>
      </c>
      <c r="D30" s="26">
        <v>-48456</v>
      </c>
      <c r="E30" s="22"/>
      <c r="F30" s="26">
        <v>11042</v>
      </c>
      <c r="G30" s="44">
        <v>14246</v>
      </c>
      <c r="H30" s="26">
        <v>-3204</v>
      </c>
      <c r="I30" s="22"/>
      <c r="J30" s="26">
        <v>368521</v>
      </c>
      <c r="K30" s="44">
        <v>417248</v>
      </c>
      <c r="L30" s="26">
        <v>-48726</v>
      </c>
    </row>
    <row r="31" spans="1:13" x14ac:dyDescent="0.2">
      <c r="A31" s="25" t="s">
        <v>102</v>
      </c>
      <c r="B31" s="44">
        <v>378301</v>
      </c>
      <c r="C31" s="26">
        <v>412079</v>
      </c>
      <c r="D31" s="26">
        <v>-37867</v>
      </c>
      <c r="E31" s="22"/>
      <c r="F31" s="26">
        <v>11256</v>
      </c>
      <c r="G31" s="44">
        <v>15136</v>
      </c>
      <c r="H31" s="26">
        <v>-3880</v>
      </c>
      <c r="I31" s="22"/>
      <c r="J31" s="26">
        <v>386643</v>
      </c>
      <c r="K31" s="44">
        <v>424229</v>
      </c>
      <c r="L31" s="26">
        <v>-37586</v>
      </c>
    </row>
    <row r="32" spans="1:13" x14ac:dyDescent="0.2">
      <c r="A32" s="25" t="s">
        <v>103</v>
      </c>
      <c r="B32" s="44">
        <v>386924</v>
      </c>
      <c r="C32" s="26">
        <v>423328</v>
      </c>
      <c r="D32" s="26">
        <v>-39606</v>
      </c>
      <c r="E32" s="22"/>
      <c r="F32" s="26">
        <v>11606</v>
      </c>
      <c r="G32" s="44">
        <v>17753</v>
      </c>
      <c r="H32" s="26">
        <v>-6147</v>
      </c>
      <c r="I32" s="22"/>
      <c r="J32" s="26">
        <v>395842</v>
      </c>
      <c r="K32" s="44">
        <v>438228</v>
      </c>
      <c r="L32" s="26">
        <v>-42386</v>
      </c>
    </row>
    <row r="33" spans="1:12" x14ac:dyDescent="0.2">
      <c r="A33" s="25" t="s">
        <v>104</v>
      </c>
      <c r="B33" s="44">
        <v>409868</v>
      </c>
      <c r="C33" s="26">
        <v>439375</v>
      </c>
      <c r="D33" s="26">
        <v>-33151</v>
      </c>
      <c r="E33" s="22"/>
      <c r="F33" s="26">
        <v>12406</v>
      </c>
      <c r="G33" s="44">
        <v>19543</v>
      </c>
      <c r="H33" s="26">
        <v>-7138</v>
      </c>
      <c r="I33" s="22"/>
      <c r="J33" s="26">
        <v>419433</v>
      </c>
      <c r="K33" s="44">
        <v>456020</v>
      </c>
      <c r="L33" s="26">
        <v>-36587</v>
      </c>
    </row>
    <row r="34" spans="1:12" x14ac:dyDescent="0.2">
      <c r="A34" s="25" t="s">
        <v>105</v>
      </c>
      <c r="B34" s="44">
        <v>446905</v>
      </c>
      <c r="C34" s="26">
        <v>452742</v>
      </c>
      <c r="D34" s="26">
        <v>-10141</v>
      </c>
      <c r="E34" s="22"/>
      <c r="F34" s="26">
        <v>14195</v>
      </c>
      <c r="G34" s="44">
        <v>22348</v>
      </c>
      <c r="H34" s="26">
        <v>-8153</v>
      </c>
      <c r="I34" s="22"/>
      <c r="J34" s="26">
        <v>457604</v>
      </c>
      <c r="K34" s="44">
        <v>471451</v>
      </c>
      <c r="L34" s="26">
        <v>-13846</v>
      </c>
    </row>
    <row r="35" spans="1:12" x14ac:dyDescent="0.2">
      <c r="A35" s="25" t="s">
        <v>116</v>
      </c>
      <c r="B35" s="44">
        <v>485286</v>
      </c>
      <c r="C35" s="26">
        <v>478098</v>
      </c>
      <c r="D35" s="26">
        <v>-690</v>
      </c>
      <c r="E35" s="22"/>
      <c r="F35" s="26">
        <v>17909</v>
      </c>
      <c r="G35" s="44">
        <v>26608</v>
      </c>
      <c r="H35" s="26">
        <v>-8699</v>
      </c>
      <c r="I35" s="22"/>
      <c r="J35" s="26">
        <v>498767</v>
      </c>
      <c r="K35" s="44">
        <v>500276</v>
      </c>
      <c r="L35" s="26">
        <v>-1510</v>
      </c>
    </row>
    <row r="36" spans="1:12" x14ac:dyDescent="0.2">
      <c r="A36" s="25" t="s">
        <v>106</v>
      </c>
      <c r="B36" s="44">
        <v>469398</v>
      </c>
      <c r="C36" s="26">
        <v>549634</v>
      </c>
      <c r="D36" s="26">
        <v>-85272</v>
      </c>
      <c r="E36" s="22"/>
      <c r="F36" s="26">
        <v>18824</v>
      </c>
      <c r="G36" s="44">
        <v>28244</v>
      </c>
      <c r="H36" s="26">
        <v>-9419</v>
      </c>
      <c r="I36" s="22"/>
      <c r="J36" s="26">
        <v>483362</v>
      </c>
      <c r="K36" s="44">
        <v>573018</v>
      </c>
      <c r="L36" s="26">
        <v>-89656</v>
      </c>
    </row>
    <row r="37" spans="1:12" x14ac:dyDescent="0.2">
      <c r="A37" s="25" t="s">
        <v>107</v>
      </c>
      <c r="B37" s="44">
        <v>499831</v>
      </c>
      <c r="C37" s="26">
        <v>660783</v>
      </c>
      <c r="D37" s="26">
        <v>-160952</v>
      </c>
      <c r="E37" s="22"/>
      <c r="F37" s="26">
        <v>21099</v>
      </c>
      <c r="G37" s="44">
        <v>27459</v>
      </c>
      <c r="H37" s="26">
        <v>-6360</v>
      </c>
      <c r="I37" s="22"/>
      <c r="J37" s="26">
        <v>514513</v>
      </c>
      <c r="K37" s="44">
        <v>681801</v>
      </c>
      <c r="L37" s="26">
        <v>-167289</v>
      </c>
    </row>
    <row r="38" spans="1:12" x14ac:dyDescent="0.2">
      <c r="A38" s="29" t="s">
        <v>108</v>
      </c>
      <c r="B38" s="47">
        <v>482053</v>
      </c>
      <c r="C38" s="30">
        <v>588672</v>
      </c>
      <c r="D38" s="30">
        <v>-106619</v>
      </c>
      <c r="E38" s="22"/>
      <c r="F38" s="30">
        <v>21157</v>
      </c>
      <c r="G38" s="47">
        <v>27186</v>
      </c>
      <c r="H38" s="30">
        <v>-6028</v>
      </c>
      <c r="I38" s="22"/>
      <c r="J38" s="30">
        <v>498315</v>
      </c>
      <c r="K38" s="47">
        <v>610958</v>
      </c>
      <c r="L38" s="30">
        <v>-112643</v>
      </c>
    </row>
    <row r="39" spans="1:12" x14ac:dyDescent="0.2">
      <c r="A39" s="25" t="s">
        <v>109</v>
      </c>
      <c r="B39" s="44">
        <v>494000</v>
      </c>
      <c r="C39" s="26">
        <v>593267</v>
      </c>
      <c r="D39" s="26">
        <v>-99266</v>
      </c>
      <c r="E39" s="22"/>
      <c r="F39" s="45" t="s">
        <v>115</v>
      </c>
      <c r="G39" s="46" t="s">
        <v>115</v>
      </c>
      <c r="H39" s="45" t="s">
        <v>115</v>
      </c>
      <c r="I39" s="22"/>
      <c r="J39" s="45" t="s">
        <v>115</v>
      </c>
      <c r="K39" s="46" t="s">
        <v>115</v>
      </c>
      <c r="L39" s="45" t="s">
        <v>115</v>
      </c>
    </row>
    <row r="40" spans="1:12" x14ac:dyDescent="0.2">
      <c r="A40" s="25" t="s">
        <v>110</v>
      </c>
      <c r="B40" s="44">
        <v>532855</v>
      </c>
      <c r="C40" s="26">
        <v>612368</v>
      </c>
      <c r="D40" s="26">
        <v>-79514</v>
      </c>
      <c r="E40" s="22"/>
      <c r="F40" s="45" t="s">
        <v>115</v>
      </c>
      <c r="G40" s="46" t="s">
        <v>115</v>
      </c>
      <c r="H40" s="45" t="s">
        <v>115</v>
      </c>
      <c r="I40" s="22"/>
      <c r="J40" s="45" t="s">
        <v>115</v>
      </c>
      <c r="K40" s="46" t="s">
        <v>115</v>
      </c>
      <c r="L40" s="45" t="s">
        <v>115</v>
      </c>
    </row>
    <row r="41" spans="1:12" x14ac:dyDescent="0.2">
      <c r="A41" s="33" t="s">
        <v>111</v>
      </c>
      <c r="B41" s="48">
        <v>571969</v>
      </c>
      <c r="C41" s="34">
        <v>628936</v>
      </c>
      <c r="D41" s="34">
        <v>-56966</v>
      </c>
      <c r="E41" s="23"/>
      <c r="F41" s="24" t="s">
        <v>115</v>
      </c>
      <c r="G41" s="49" t="s">
        <v>115</v>
      </c>
      <c r="H41" s="24" t="s">
        <v>115</v>
      </c>
      <c r="I41" s="23"/>
      <c r="J41" s="24" t="s">
        <v>115</v>
      </c>
      <c r="K41" s="49" t="s">
        <v>115</v>
      </c>
      <c r="L41" s="24" t="s">
        <v>115</v>
      </c>
    </row>
    <row r="42" spans="1:12" ht="132" customHeight="1" x14ac:dyDescent="0.2">
      <c r="A42" s="136" t="s">
        <v>117</v>
      </c>
      <c r="B42" s="136"/>
      <c r="C42" s="136"/>
      <c r="D42" s="136"/>
      <c r="E42" s="136"/>
      <c r="F42" s="136"/>
      <c r="G42" s="136"/>
      <c r="H42" s="136"/>
      <c r="I42" s="136"/>
      <c r="J42" s="136"/>
      <c r="K42" s="136"/>
      <c r="L42" s="136"/>
    </row>
  </sheetData>
  <mergeCells count="5">
    <mergeCell ref="A42:L42"/>
    <mergeCell ref="A1:L1"/>
    <mergeCell ref="B3:D3"/>
    <mergeCell ref="F3:H3"/>
    <mergeCell ref="J3:L3"/>
  </mergeCells>
  <hyperlinks>
    <hyperlink ref="A2" location="Contents!A1" display="Contents!A1" xr:uid="{F4CCB2B0-08E3-4693-8162-61917CCFA5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7"/>
  <sheetViews>
    <sheetView workbookViewId="0">
      <selection activeCell="A27" sqref="A27"/>
    </sheetView>
  </sheetViews>
  <sheetFormatPr defaultRowHeight="12.75" x14ac:dyDescent="0.2"/>
  <cols>
    <col min="1" max="1" width="211.83203125" style="6" customWidth="1"/>
    <col min="2" max="16384" width="9.33203125" style="6"/>
  </cols>
  <sheetData>
    <row r="1" spans="1:1" ht="28.5" x14ac:dyDescent="0.2">
      <c r="A1" s="4" t="s">
        <v>1</v>
      </c>
    </row>
    <row r="2" spans="1:1" ht="6" customHeight="1" x14ac:dyDescent="0.2">
      <c r="A2" s="5"/>
    </row>
    <row r="3" spans="1:1" x14ac:dyDescent="0.2">
      <c r="A3" s="7" t="s">
        <v>3</v>
      </c>
    </row>
    <row r="4" spans="1:1" ht="17.25" x14ac:dyDescent="0.2">
      <c r="A4" s="8" t="s">
        <v>4</v>
      </c>
    </row>
    <row r="5" spans="1:1" x14ac:dyDescent="0.2">
      <c r="A5" s="7" t="s">
        <v>35</v>
      </c>
    </row>
    <row r="6" spans="1:1" ht="25.5" x14ac:dyDescent="0.2">
      <c r="A6" s="7" t="s">
        <v>36</v>
      </c>
    </row>
    <row r="7" spans="1:1" x14ac:dyDescent="0.2">
      <c r="A7" s="7" t="s">
        <v>37</v>
      </c>
    </row>
    <row r="8" spans="1:1" ht="25.5" x14ac:dyDescent="0.2">
      <c r="A8" s="7" t="s">
        <v>38</v>
      </c>
    </row>
    <row r="9" spans="1:1" x14ac:dyDescent="0.2">
      <c r="A9" s="7"/>
    </row>
    <row r="10" spans="1:1" ht="17.25" x14ac:dyDescent="0.2">
      <c r="A10" s="8" t="s">
        <v>5</v>
      </c>
    </row>
    <row r="11" spans="1:1" ht="25.5" x14ac:dyDescent="0.2">
      <c r="A11" s="7" t="s">
        <v>6</v>
      </c>
    </row>
    <row r="12" spans="1:1" ht="25.5" x14ac:dyDescent="0.2">
      <c r="A12" s="7" t="s">
        <v>39</v>
      </c>
    </row>
    <row r="13" spans="1:1" ht="25.5" x14ac:dyDescent="0.2">
      <c r="A13" s="7" t="s">
        <v>40</v>
      </c>
    </row>
    <row r="14" spans="1:1" ht="25.5" x14ac:dyDescent="0.2">
      <c r="A14" s="7" t="s">
        <v>41</v>
      </c>
    </row>
    <row r="15" spans="1:1" ht="25.5" x14ac:dyDescent="0.2">
      <c r="A15" s="7" t="s">
        <v>42</v>
      </c>
    </row>
    <row r="16" spans="1:1" ht="38.25" x14ac:dyDescent="0.2">
      <c r="A16" s="7" t="s">
        <v>43</v>
      </c>
    </row>
    <row r="17" spans="1:1" ht="25.5" x14ac:dyDescent="0.2">
      <c r="A17" s="7" t="s">
        <v>44</v>
      </c>
    </row>
    <row r="18" spans="1:1" ht="25.5" x14ac:dyDescent="0.2">
      <c r="A18" s="7" t="s">
        <v>45</v>
      </c>
    </row>
    <row r="19" spans="1:1" x14ac:dyDescent="0.2">
      <c r="A19" s="7" t="s">
        <v>46</v>
      </c>
    </row>
    <row r="20" spans="1:1" x14ac:dyDescent="0.2">
      <c r="A20" s="7"/>
    </row>
    <row r="21" spans="1:1" ht="17.25" x14ac:dyDescent="0.2">
      <c r="A21" s="8" t="s">
        <v>7</v>
      </c>
    </row>
    <row r="22" spans="1:1" ht="25.5" x14ac:dyDescent="0.2">
      <c r="A22" s="7" t="s">
        <v>8</v>
      </c>
    </row>
    <row r="23" spans="1:1" ht="38.25" x14ac:dyDescent="0.2">
      <c r="A23" s="7" t="s">
        <v>9</v>
      </c>
    </row>
    <row r="24" spans="1:1" x14ac:dyDescent="0.2">
      <c r="A24" s="9"/>
    </row>
    <row r="25" spans="1:1" ht="24" x14ac:dyDescent="0.2">
      <c r="A25" s="10" t="s">
        <v>34</v>
      </c>
    </row>
    <row r="26" spans="1:1" x14ac:dyDescent="0.2">
      <c r="A26" s="9"/>
    </row>
    <row r="27" spans="1:1" x14ac:dyDescent="0.2">
      <c r="A27" s="11" t="s">
        <v>182</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34"/>
  <sheetViews>
    <sheetView workbookViewId="0">
      <pane ySplit="4" topLeftCell="A5" activePane="bottomLeft" state="frozen"/>
      <selection activeCell="A2" sqref="A2"/>
      <selection pane="bottomLeft" activeCell="O19" sqref="O19"/>
    </sheetView>
  </sheetViews>
  <sheetFormatPr defaultRowHeight="12.75" x14ac:dyDescent="0.2"/>
  <cols>
    <col min="1" max="1" width="11.83203125" customWidth="1"/>
    <col min="2" max="2" width="14.83203125" customWidth="1"/>
    <col min="3" max="3" width="12.83203125" customWidth="1"/>
    <col min="4" max="4" width="11.33203125" customWidth="1"/>
    <col min="5" max="5" width="1.33203125" customWidth="1"/>
    <col min="6" max="6" width="15.5" customWidth="1"/>
    <col min="7" max="7" width="13.5" customWidth="1"/>
    <col min="8" max="8" width="11.83203125" customWidth="1"/>
    <col min="9" max="9" width="1.33203125" customWidth="1"/>
    <col min="10" max="10" width="14.6640625" customWidth="1"/>
    <col min="11" max="11" width="12.83203125" customWidth="1"/>
    <col min="12" max="12" width="11.33203125" customWidth="1"/>
    <col min="13" max="13" width="33.1640625" customWidth="1"/>
  </cols>
  <sheetData>
    <row r="1" spans="1:13" ht="37.5" customHeight="1" x14ac:dyDescent="0.2">
      <c r="A1" s="132" t="s">
        <v>114</v>
      </c>
      <c r="B1" s="132"/>
      <c r="C1" s="132"/>
      <c r="D1" s="132"/>
      <c r="E1" s="132"/>
      <c r="F1" s="132"/>
      <c r="G1" s="132"/>
      <c r="H1" s="132"/>
      <c r="I1" s="132"/>
      <c r="J1" s="132"/>
      <c r="K1" s="132"/>
      <c r="L1" s="132"/>
      <c r="M1" s="3"/>
    </row>
    <row r="2" spans="1:13" ht="15" customHeight="1" x14ac:dyDescent="0.2">
      <c r="A2" s="110" t="s">
        <v>173</v>
      </c>
      <c r="B2" s="50"/>
      <c r="C2" s="50"/>
      <c r="D2" s="50"/>
      <c r="E2" s="50"/>
      <c r="F2" s="50"/>
      <c r="G2" s="50"/>
      <c r="H2" s="50"/>
      <c r="I2" s="50"/>
      <c r="J2" s="50"/>
      <c r="K2" s="50"/>
      <c r="L2" s="50"/>
      <c r="M2" s="3"/>
    </row>
    <row r="3" spans="1:13" x14ac:dyDescent="0.2">
      <c r="A3" s="56"/>
      <c r="B3" s="129" t="s">
        <v>33</v>
      </c>
      <c r="C3" s="137"/>
      <c r="D3" s="137"/>
      <c r="E3" s="57"/>
      <c r="F3" s="129" t="s">
        <v>32</v>
      </c>
      <c r="G3" s="137"/>
      <c r="H3" s="137"/>
      <c r="I3" s="58"/>
      <c r="J3" s="137" t="s">
        <v>31</v>
      </c>
      <c r="K3" s="137"/>
      <c r="L3" s="137"/>
      <c r="M3" s="3"/>
    </row>
    <row r="4" spans="1:13" ht="24.75" customHeight="1" x14ac:dyDescent="0.2">
      <c r="A4" s="59"/>
      <c r="B4" s="52" t="s">
        <v>126</v>
      </c>
      <c r="C4" s="52" t="s">
        <v>127</v>
      </c>
      <c r="D4" s="54" t="s">
        <v>128</v>
      </c>
      <c r="E4" s="43"/>
      <c r="F4" s="52" t="s">
        <v>126</v>
      </c>
      <c r="G4" s="52" t="s">
        <v>127</v>
      </c>
      <c r="H4" s="54" t="s">
        <v>128</v>
      </c>
      <c r="I4" s="43"/>
      <c r="J4" s="52" t="s">
        <v>126</v>
      </c>
      <c r="K4" s="52" t="s">
        <v>127</v>
      </c>
      <c r="L4" s="54" t="s">
        <v>128</v>
      </c>
      <c r="M4" s="1"/>
    </row>
    <row r="5" spans="1:13" x14ac:dyDescent="0.2">
      <c r="A5" s="25" t="s">
        <v>84</v>
      </c>
      <c r="B5" s="26">
        <v>141688</v>
      </c>
      <c r="C5" s="26">
        <v>145940</v>
      </c>
      <c r="D5" s="26">
        <v>-4342</v>
      </c>
      <c r="E5" s="38"/>
      <c r="F5" s="26">
        <v>27431</v>
      </c>
      <c r="G5" s="26">
        <v>26015</v>
      </c>
      <c r="H5" s="27">
        <v>-331</v>
      </c>
      <c r="I5" s="38"/>
      <c r="J5" s="45" t="s">
        <v>115</v>
      </c>
      <c r="K5" s="45" t="s">
        <v>115</v>
      </c>
      <c r="L5" s="26">
        <v>-4673</v>
      </c>
      <c r="M5" s="2"/>
    </row>
    <row r="6" spans="1:13" x14ac:dyDescent="0.2">
      <c r="A6" s="25" t="s">
        <v>85</v>
      </c>
      <c r="B6" s="26">
        <v>146820</v>
      </c>
      <c r="C6" s="26">
        <v>148788</v>
      </c>
      <c r="D6" s="26">
        <v>-2115</v>
      </c>
      <c r="E6" s="38"/>
      <c r="F6" s="26">
        <v>29618</v>
      </c>
      <c r="G6" s="26">
        <v>26999</v>
      </c>
      <c r="H6" s="26">
        <v>2360</v>
      </c>
      <c r="I6" s="38"/>
      <c r="J6" s="45" t="s">
        <v>115</v>
      </c>
      <c r="K6" s="45" t="s">
        <v>115</v>
      </c>
      <c r="L6" s="27">
        <v>251</v>
      </c>
      <c r="M6" s="2"/>
    </row>
    <row r="7" spans="1:13" x14ac:dyDescent="0.2">
      <c r="A7" s="25" t="s">
        <v>86</v>
      </c>
      <c r="B7" s="26">
        <v>152106</v>
      </c>
      <c r="C7" s="26">
        <v>146925</v>
      </c>
      <c r="D7" s="26">
        <v>3748</v>
      </c>
      <c r="E7" s="38"/>
      <c r="F7" s="26">
        <v>27687</v>
      </c>
      <c r="G7" s="26">
        <v>26088</v>
      </c>
      <c r="H7" s="27">
        <v>-816</v>
      </c>
      <c r="I7" s="38"/>
      <c r="J7" s="26">
        <v>175891</v>
      </c>
      <c r="K7" s="26">
        <v>169111</v>
      </c>
      <c r="L7" s="26">
        <v>2932</v>
      </c>
      <c r="M7" s="2"/>
    </row>
    <row r="8" spans="1:13" x14ac:dyDescent="0.2">
      <c r="A8" s="25" t="s">
        <v>87</v>
      </c>
      <c r="B8" s="26">
        <v>167304</v>
      </c>
      <c r="C8" s="26">
        <v>155728</v>
      </c>
      <c r="D8" s="26">
        <v>11645</v>
      </c>
      <c r="E8" s="38"/>
      <c r="F8" s="26">
        <v>25485</v>
      </c>
      <c r="G8" s="26">
        <v>23542</v>
      </c>
      <c r="H8" s="26">
        <v>1062</v>
      </c>
      <c r="I8" s="38"/>
      <c r="J8" s="26">
        <v>188841</v>
      </c>
      <c r="K8" s="26">
        <v>175322</v>
      </c>
      <c r="L8" s="26">
        <v>11550</v>
      </c>
      <c r="M8" s="2"/>
    </row>
    <row r="9" spans="1:13" x14ac:dyDescent="0.2">
      <c r="A9" s="25" t="s">
        <v>88</v>
      </c>
      <c r="B9" s="26">
        <v>186106</v>
      </c>
      <c r="C9" s="26">
        <v>180277</v>
      </c>
      <c r="D9" s="26">
        <v>5820</v>
      </c>
      <c r="E9" s="38"/>
      <c r="F9" s="26">
        <v>25869</v>
      </c>
      <c r="G9" s="26">
        <v>24762</v>
      </c>
      <c r="H9" s="27">
        <v>-826</v>
      </c>
      <c r="I9" s="38"/>
      <c r="J9" s="26">
        <v>207367</v>
      </c>
      <c r="K9" s="26">
        <v>200433</v>
      </c>
      <c r="L9" s="26">
        <v>4994</v>
      </c>
      <c r="M9" s="2"/>
    </row>
    <row r="10" spans="1:13" x14ac:dyDescent="0.2">
      <c r="A10" s="25" t="s">
        <v>89</v>
      </c>
      <c r="B10" s="26">
        <v>190432</v>
      </c>
      <c r="C10" s="26">
        <v>193214</v>
      </c>
      <c r="D10" s="26">
        <v>-3164</v>
      </c>
      <c r="E10" s="38"/>
      <c r="F10" s="26">
        <v>26638</v>
      </c>
      <c r="G10" s="26">
        <v>25341</v>
      </c>
      <c r="H10" s="27">
        <v>793</v>
      </c>
      <c r="I10" s="38"/>
      <c r="J10" s="26">
        <v>212462</v>
      </c>
      <c r="K10" s="26">
        <v>213947</v>
      </c>
      <c r="L10" s="26">
        <v>-2371</v>
      </c>
      <c r="M10" s="2"/>
    </row>
    <row r="11" spans="1:13" x14ac:dyDescent="0.2">
      <c r="A11" s="25" t="s">
        <v>90</v>
      </c>
      <c r="B11" s="26">
        <v>206778</v>
      </c>
      <c r="C11" s="26">
        <v>201402</v>
      </c>
      <c r="D11" s="26">
        <v>5088</v>
      </c>
      <c r="E11" s="38"/>
      <c r="F11" s="26">
        <v>24339</v>
      </c>
      <c r="G11" s="26">
        <v>22916</v>
      </c>
      <c r="H11" s="26">
        <v>1975</v>
      </c>
      <c r="I11" s="38"/>
      <c r="J11" s="26">
        <v>225989</v>
      </c>
      <c r="K11" s="26">
        <v>219232</v>
      </c>
      <c r="L11" s="26">
        <v>7023</v>
      </c>
      <c r="M11" s="2"/>
    </row>
    <row r="12" spans="1:13" x14ac:dyDescent="0.2">
      <c r="A12" s="25" t="s">
        <v>91</v>
      </c>
      <c r="B12" s="26">
        <v>222042</v>
      </c>
      <c r="C12" s="26">
        <v>215634</v>
      </c>
      <c r="D12" s="26">
        <v>5749</v>
      </c>
      <c r="E12" s="38"/>
      <c r="F12" s="26">
        <v>25449</v>
      </c>
      <c r="G12" s="26">
        <v>23444</v>
      </c>
      <c r="H12" s="26">
        <v>2143</v>
      </c>
      <c r="I12" s="38"/>
      <c r="J12" s="26">
        <v>241746</v>
      </c>
      <c r="K12" s="26">
        <v>233333</v>
      </c>
      <c r="L12" s="26">
        <v>7892</v>
      </c>
      <c r="M12" s="2"/>
    </row>
    <row r="13" spans="1:13" x14ac:dyDescent="0.2">
      <c r="A13" s="25" t="s">
        <v>92</v>
      </c>
      <c r="B13" s="26">
        <v>242354</v>
      </c>
      <c r="C13" s="26">
        <v>229427</v>
      </c>
      <c r="D13" s="26">
        <v>11892</v>
      </c>
      <c r="E13" s="38"/>
      <c r="F13" s="26">
        <v>26965</v>
      </c>
      <c r="G13" s="26">
        <v>25191</v>
      </c>
      <c r="H13" s="26">
        <v>1473</v>
      </c>
      <c r="I13" s="38"/>
      <c r="J13" s="26">
        <v>263434</v>
      </c>
      <c r="K13" s="26">
        <v>248733</v>
      </c>
      <c r="L13" s="26">
        <v>13365</v>
      </c>
      <c r="M13" s="2"/>
    </row>
    <row r="14" spans="1:13" x14ac:dyDescent="0.2">
      <c r="A14" s="25" t="s">
        <v>93</v>
      </c>
      <c r="B14" s="26">
        <v>260569</v>
      </c>
      <c r="C14" s="26">
        <v>241977</v>
      </c>
      <c r="D14" s="26">
        <v>16094</v>
      </c>
      <c r="E14" s="38"/>
      <c r="F14" s="26">
        <v>28143</v>
      </c>
      <c r="G14" s="26">
        <v>29531</v>
      </c>
      <c r="H14" s="26">
        <v>-2442</v>
      </c>
      <c r="I14" s="38"/>
      <c r="J14" s="26">
        <v>281927</v>
      </c>
      <c r="K14" s="26">
        <v>264722</v>
      </c>
      <c r="L14" s="26">
        <v>13652</v>
      </c>
      <c r="M14" s="2"/>
    </row>
    <row r="15" spans="1:13" x14ac:dyDescent="0.2">
      <c r="A15" s="25" t="s">
        <v>94</v>
      </c>
      <c r="B15" s="26">
        <v>277895</v>
      </c>
      <c r="C15" s="26">
        <v>259197</v>
      </c>
      <c r="D15" s="26">
        <v>16365</v>
      </c>
      <c r="E15" s="38"/>
      <c r="F15" s="26">
        <v>15443</v>
      </c>
      <c r="G15" s="26">
        <v>16360</v>
      </c>
      <c r="H15" s="26">
        <v>-1763</v>
      </c>
      <c r="I15" s="38"/>
      <c r="J15" s="26">
        <v>289551</v>
      </c>
      <c r="K15" s="26">
        <v>271771</v>
      </c>
      <c r="L15" s="26">
        <v>14601</v>
      </c>
      <c r="M15" s="2"/>
    </row>
    <row r="16" spans="1:13" x14ac:dyDescent="0.2">
      <c r="A16" s="25" t="s">
        <v>95</v>
      </c>
      <c r="B16" s="26">
        <v>303402</v>
      </c>
      <c r="C16" s="26">
        <v>280335</v>
      </c>
      <c r="D16" s="26">
        <v>20475</v>
      </c>
      <c r="E16" s="38"/>
      <c r="F16" s="26">
        <v>6854</v>
      </c>
      <c r="G16" s="26">
        <v>6686</v>
      </c>
      <c r="H16" s="27">
        <v>-584</v>
      </c>
      <c r="I16" s="38"/>
      <c r="J16" s="26">
        <v>308888</v>
      </c>
      <c r="K16" s="26">
        <v>285652</v>
      </c>
      <c r="L16" s="26">
        <v>19891</v>
      </c>
      <c r="M16" s="2"/>
    </row>
    <row r="17" spans="1:13" x14ac:dyDescent="0.2">
      <c r="A17" s="25" t="s">
        <v>96</v>
      </c>
      <c r="B17" s="26">
        <v>298508</v>
      </c>
      <c r="C17" s="26">
        <v>324889</v>
      </c>
      <c r="D17" s="26">
        <v>-30445</v>
      </c>
      <c r="E17" s="38"/>
      <c r="F17" s="26">
        <v>6998</v>
      </c>
      <c r="G17" s="26">
        <v>7576</v>
      </c>
      <c r="H17" s="26">
        <v>-1495</v>
      </c>
      <c r="I17" s="38"/>
      <c r="J17" s="26">
        <v>303309</v>
      </c>
      <c r="K17" s="26">
        <v>330268</v>
      </c>
      <c r="L17" s="26">
        <v>-31941</v>
      </c>
      <c r="M17" s="2"/>
    </row>
    <row r="18" spans="1:13" x14ac:dyDescent="0.2">
      <c r="A18" s="25" t="s">
        <v>97</v>
      </c>
      <c r="B18" s="26">
        <v>292387</v>
      </c>
      <c r="C18" s="26">
        <v>340354</v>
      </c>
      <c r="D18" s="26">
        <v>-54400</v>
      </c>
      <c r="E18" s="38"/>
      <c r="F18" s="26">
        <v>7288</v>
      </c>
      <c r="G18" s="26">
        <v>7297</v>
      </c>
      <c r="H18" s="26">
        <v>-1079</v>
      </c>
      <c r="I18" s="38"/>
      <c r="J18" s="26">
        <v>298033</v>
      </c>
      <c r="K18" s="26">
        <v>346008</v>
      </c>
      <c r="L18" s="26">
        <v>-55480</v>
      </c>
      <c r="M18" s="2"/>
    </row>
    <row r="19" spans="1:13" x14ac:dyDescent="0.2">
      <c r="A19" s="25" t="s">
        <v>98</v>
      </c>
      <c r="B19" s="26">
        <v>309204</v>
      </c>
      <c r="C19" s="26">
        <v>356710</v>
      </c>
      <c r="D19" s="26">
        <v>-52802</v>
      </c>
      <c r="E19" s="38"/>
      <c r="F19" s="26">
        <v>7563</v>
      </c>
      <c r="G19" s="26">
        <v>7787</v>
      </c>
      <c r="H19" s="26">
        <v>-1446</v>
      </c>
      <c r="I19" s="38"/>
      <c r="J19" s="26">
        <v>315001</v>
      </c>
      <c r="K19" s="26">
        <v>362732</v>
      </c>
      <c r="L19" s="26">
        <v>-54248</v>
      </c>
      <c r="M19" s="2"/>
    </row>
    <row r="20" spans="1:13" x14ac:dyDescent="0.2">
      <c r="A20" s="25" t="s">
        <v>99</v>
      </c>
      <c r="B20" s="26">
        <v>337324</v>
      </c>
      <c r="C20" s="26">
        <v>377948</v>
      </c>
      <c r="D20" s="26">
        <v>-45474</v>
      </c>
      <c r="E20" s="38"/>
      <c r="F20" s="26">
        <v>8046</v>
      </c>
      <c r="G20" s="26">
        <v>8238</v>
      </c>
      <c r="H20" s="26">
        <v>-2158</v>
      </c>
      <c r="I20" s="38"/>
      <c r="J20" s="26">
        <v>343722</v>
      </c>
      <c r="K20" s="26">
        <v>384538</v>
      </c>
      <c r="L20" s="26">
        <v>-47632</v>
      </c>
      <c r="M20" s="2"/>
    </row>
    <row r="21" spans="1:13" x14ac:dyDescent="0.2">
      <c r="A21" s="25" t="s">
        <v>100</v>
      </c>
      <c r="B21" s="26">
        <v>359496</v>
      </c>
      <c r="C21" s="26">
        <v>383351</v>
      </c>
      <c r="D21" s="26">
        <v>-24842</v>
      </c>
      <c r="E21" s="38"/>
      <c r="F21" s="26">
        <v>8863</v>
      </c>
      <c r="G21" s="26">
        <v>9415</v>
      </c>
      <c r="H21" s="26">
        <v>-4189</v>
      </c>
      <c r="I21" s="38"/>
      <c r="J21" s="26">
        <v>366642</v>
      </c>
      <c r="K21" s="26">
        <v>391048</v>
      </c>
      <c r="L21" s="26">
        <v>-29031</v>
      </c>
      <c r="M21" s="2"/>
    </row>
    <row r="22" spans="1:13" x14ac:dyDescent="0.2">
      <c r="A22" s="25" t="s">
        <v>101</v>
      </c>
      <c r="B22" s="26">
        <v>374151</v>
      </c>
      <c r="C22" s="26">
        <v>415691</v>
      </c>
      <c r="D22" s="26">
        <v>-45390</v>
      </c>
      <c r="E22" s="38"/>
      <c r="F22" s="26">
        <v>9537</v>
      </c>
      <c r="G22" s="26">
        <v>11127</v>
      </c>
      <c r="H22" s="26">
        <v>-6070</v>
      </c>
      <c r="I22" s="38"/>
      <c r="J22" s="26">
        <v>381971</v>
      </c>
      <c r="K22" s="26">
        <v>425102</v>
      </c>
      <c r="L22" s="26">
        <v>-51460</v>
      </c>
      <c r="M22" s="2"/>
    </row>
    <row r="23" spans="1:13" x14ac:dyDescent="0.2">
      <c r="A23" s="25" t="s">
        <v>102</v>
      </c>
      <c r="B23" s="26">
        <v>379455</v>
      </c>
      <c r="C23" s="26">
        <v>418956</v>
      </c>
      <c r="D23" s="26">
        <v>-42206</v>
      </c>
      <c r="E23" s="38"/>
      <c r="F23" s="26">
        <v>9987</v>
      </c>
      <c r="G23" s="26">
        <v>11850</v>
      </c>
      <c r="H23" s="26">
        <v>-4856</v>
      </c>
      <c r="I23" s="38"/>
      <c r="J23" s="26">
        <v>387719</v>
      </c>
      <c r="K23" s="26">
        <v>429083</v>
      </c>
      <c r="L23" s="26">
        <v>-47062</v>
      </c>
      <c r="M23" s="2"/>
    </row>
    <row r="24" spans="1:13" x14ac:dyDescent="0.2">
      <c r="A24" s="25" t="s">
        <v>103</v>
      </c>
      <c r="B24" s="26">
        <v>395055</v>
      </c>
      <c r="C24" s="26">
        <v>430739</v>
      </c>
      <c r="D24" s="26">
        <v>-39513</v>
      </c>
      <c r="E24" s="38"/>
      <c r="F24" s="26">
        <v>10044</v>
      </c>
      <c r="G24" s="26">
        <v>12809</v>
      </c>
      <c r="H24" s="26">
        <v>-7486</v>
      </c>
      <c r="I24" s="38"/>
      <c r="J24" s="26">
        <v>403868</v>
      </c>
      <c r="K24" s="26">
        <v>442318</v>
      </c>
      <c r="L24" s="26">
        <v>-46999</v>
      </c>
      <c r="M24" s="2"/>
    </row>
    <row r="25" spans="1:13" x14ac:dyDescent="0.2">
      <c r="A25" s="25" t="s">
        <v>104</v>
      </c>
      <c r="B25" s="26">
        <v>415723</v>
      </c>
      <c r="C25" s="26">
        <v>449712</v>
      </c>
      <c r="D25" s="26">
        <v>-36865</v>
      </c>
      <c r="E25" s="38"/>
      <c r="F25" s="26">
        <v>10894</v>
      </c>
      <c r="G25" s="26">
        <v>15035</v>
      </c>
      <c r="H25" s="26">
        <v>-9918</v>
      </c>
      <c r="I25" s="38"/>
      <c r="J25" s="26">
        <v>425114</v>
      </c>
      <c r="K25" s="26">
        <v>463243</v>
      </c>
      <c r="L25" s="26">
        <v>-46784</v>
      </c>
    </row>
    <row r="26" spans="1:13" x14ac:dyDescent="0.2">
      <c r="A26" s="25" t="s">
        <v>105</v>
      </c>
      <c r="B26" s="26">
        <v>456280</v>
      </c>
      <c r="C26" s="26">
        <v>461490</v>
      </c>
      <c r="D26" s="26">
        <v>-6493</v>
      </c>
      <c r="E26" s="38"/>
      <c r="F26" s="26">
        <v>12318</v>
      </c>
      <c r="G26" s="26">
        <v>16934</v>
      </c>
      <c r="H26" s="26">
        <v>-10055</v>
      </c>
      <c r="I26" s="38"/>
      <c r="J26" s="26">
        <v>466661</v>
      </c>
      <c r="K26" s="26">
        <v>476403</v>
      </c>
      <c r="L26" s="26">
        <v>-16463</v>
      </c>
    </row>
    <row r="27" spans="1:13" x14ac:dyDescent="0.2">
      <c r="A27" s="25" t="s">
        <v>116</v>
      </c>
      <c r="B27" s="26">
        <v>493346</v>
      </c>
      <c r="C27" s="26">
        <v>485869</v>
      </c>
      <c r="D27" s="26">
        <v>1350</v>
      </c>
      <c r="E27" s="38"/>
      <c r="F27" s="26">
        <v>15836</v>
      </c>
      <c r="G27" s="26">
        <v>20899</v>
      </c>
      <c r="H27" s="26">
        <v>-11121</v>
      </c>
      <c r="I27" s="38"/>
      <c r="J27" s="26">
        <v>507017</v>
      </c>
      <c r="K27" s="26">
        <v>504486</v>
      </c>
      <c r="L27" s="26">
        <v>-9655</v>
      </c>
    </row>
    <row r="28" spans="1:13" x14ac:dyDescent="0.2">
      <c r="A28" s="25" t="s">
        <v>106</v>
      </c>
      <c r="B28" s="26">
        <v>486278</v>
      </c>
      <c r="C28" s="26">
        <v>578117</v>
      </c>
      <c r="D28" s="26">
        <v>-95844</v>
      </c>
      <c r="E28" s="38"/>
      <c r="F28" s="26">
        <v>17029</v>
      </c>
      <c r="G28" s="26">
        <v>23174</v>
      </c>
      <c r="H28" s="26">
        <v>-10096</v>
      </c>
      <c r="I28" s="38"/>
      <c r="J28" s="26">
        <v>500961</v>
      </c>
      <c r="K28" s="26">
        <v>598651</v>
      </c>
      <c r="L28" s="26">
        <v>-105637</v>
      </c>
    </row>
    <row r="29" spans="1:13" x14ac:dyDescent="0.2">
      <c r="A29" s="25" t="s">
        <v>107</v>
      </c>
      <c r="B29" s="26">
        <v>504888</v>
      </c>
      <c r="C29" s="26">
        <v>659437</v>
      </c>
      <c r="D29" s="26">
        <v>-163169</v>
      </c>
      <c r="E29" s="38"/>
      <c r="F29" s="26">
        <v>18024</v>
      </c>
      <c r="G29" s="26">
        <v>22162</v>
      </c>
      <c r="H29" s="26">
        <v>-6505</v>
      </c>
      <c r="I29" s="38"/>
      <c r="J29" s="26">
        <v>519545</v>
      </c>
      <c r="K29" s="26">
        <v>677727</v>
      </c>
      <c r="L29" s="26">
        <v>-169168</v>
      </c>
    </row>
    <row r="30" spans="1:13" x14ac:dyDescent="0.2">
      <c r="A30" s="29" t="s">
        <v>108</v>
      </c>
      <c r="B30" s="30">
        <v>496621</v>
      </c>
      <c r="C30" s="30">
        <v>589334</v>
      </c>
      <c r="D30" s="30">
        <v>-103043</v>
      </c>
      <c r="E30" s="38"/>
      <c r="F30" s="30">
        <v>18532</v>
      </c>
      <c r="G30" s="30">
        <v>20969</v>
      </c>
      <c r="H30" s="30">
        <v>-5986</v>
      </c>
      <c r="I30" s="38"/>
      <c r="J30" s="30">
        <v>512431</v>
      </c>
      <c r="K30" s="30">
        <v>607598</v>
      </c>
      <c r="L30" s="30">
        <v>-109045</v>
      </c>
    </row>
    <row r="31" spans="1:13" x14ac:dyDescent="0.2">
      <c r="A31" s="25" t="s">
        <v>109</v>
      </c>
      <c r="B31" s="26">
        <v>505145</v>
      </c>
      <c r="C31" s="26">
        <v>595378</v>
      </c>
      <c r="D31" s="26">
        <v>-101171</v>
      </c>
      <c r="E31" s="38"/>
      <c r="F31" s="45" t="s">
        <v>115</v>
      </c>
      <c r="G31" s="45" t="s">
        <v>115</v>
      </c>
      <c r="H31" s="45" t="s">
        <v>115</v>
      </c>
      <c r="I31" s="38"/>
      <c r="J31" s="45" t="s">
        <v>115</v>
      </c>
      <c r="K31" s="45" t="s">
        <v>115</v>
      </c>
      <c r="L31" s="45" t="s">
        <v>115</v>
      </c>
    </row>
    <row r="32" spans="1:13" x14ac:dyDescent="0.2">
      <c r="A32" s="25" t="s">
        <v>110</v>
      </c>
      <c r="B32" s="26">
        <v>544487</v>
      </c>
      <c r="C32" s="26">
        <v>614665</v>
      </c>
      <c r="D32" s="26">
        <v>-80313</v>
      </c>
      <c r="E32" s="38"/>
      <c r="F32" s="45" t="s">
        <v>115</v>
      </c>
      <c r="G32" s="45" t="s">
        <v>115</v>
      </c>
      <c r="H32" s="45" t="s">
        <v>115</v>
      </c>
      <c r="I32" s="38"/>
      <c r="J32" s="45" t="s">
        <v>115</v>
      </c>
      <c r="K32" s="45" t="s">
        <v>115</v>
      </c>
      <c r="L32" s="45" t="s">
        <v>115</v>
      </c>
    </row>
    <row r="33" spans="1:12" x14ac:dyDescent="0.2">
      <c r="A33" s="33" t="s">
        <v>111</v>
      </c>
      <c r="B33" s="34">
        <v>577959</v>
      </c>
      <c r="C33" s="34">
        <v>633694</v>
      </c>
      <c r="D33" s="34">
        <v>-64897</v>
      </c>
      <c r="E33" s="125"/>
      <c r="F33" s="24" t="s">
        <v>115</v>
      </c>
      <c r="G33" s="24" t="s">
        <v>115</v>
      </c>
      <c r="H33" s="24" t="s">
        <v>115</v>
      </c>
      <c r="I33" s="125"/>
      <c r="J33" s="24" t="s">
        <v>115</v>
      </c>
      <c r="K33" s="24" t="s">
        <v>115</v>
      </c>
      <c r="L33" s="24" t="s">
        <v>115</v>
      </c>
    </row>
    <row r="34" spans="1:12" ht="53.25" customHeight="1" x14ac:dyDescent="0.2">
      <c r="A34" s="136" t="s">
        <v>129</v>
      </c>
      <c r="B34" s="136"/>
      <c r="C34" s="136"/>
      <c r="D34" s="136"/>
      <c r="E34" s="136"/>
      <c r="F34" s="136"/>
      <c r="G34" s="136"/>
      <c r="H34" s="136"/>
      <c r="I34" s="136"/>
      <c r="J34" s="136"/>
      <c r="K34" s="136"/>
      <c r="L34" s="136"/>
    </row>
  </sheetData>
  <mergeCells count="5">
    <mergeCell ref="A34:L34"/>
    <mergeCell ref="A1:L1"/>
    <mergeCell ref="B3:D3"/>
    <mergeCell ref="F3:H3"/>
    <mergeCell ref="J3:L3"/>
  </mergeCells>
  <hyperlinks>
    <hyperlink ref="A2" location="Contents!A1" display="Contents!A1" xr:uid="{B2E4A5E7-9C3C-480F-A0A9-079E23F50326}"/>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60"/>
  <sheetViews>
    <sheetView workbookViewId="0">
      <pane ySplit="4" topLeftCell="A5" activePane="bottomLeft" state="frozen"/>
      <selection activeCell="A2" sqref="A2"/>
      <selection pane="bottomLeft" activeCell="N17" sqref="N17"/>
    </sheetView>
  </sheetViews>
  <sheetFormatPr defaultRowHeight="12.75" x14ac:dyDescent="0.2"/>
  <cols>
    <col min="1" max="1" width="13.33203125" customWidth="1"/>
    <col min="2" max="2" width="15.5" customWidth="1"/>
    <col min="3" max="3" width="18" customWidth="1"/>
    <col min="4" max="4" width="15.1640625" customWidth="1"/>
    <col min="5" max="5" width="1.33203125" customWidth="1"/>
    <col min="6" max="6" width="13.5" customWidth="1"/>
    <col min="7" max="7" width="1.33203125" customWidth="1"/>
    <col min="8" max="8" width="18.83203125" customWidth="1"/>
    <col min="9" max="9" width="1.33203125" customWidth="1"/>
    <col min="10" max="10" width="15.83203125" customWidth="1"/>
    <col min="11" max="11" width="1.33203125" customWidth="1"/>
    <col min="12" max="12" width="19.6640625" customWidth="1"/>
    <col min="13" max="13" width="24.5" customWidth="1"/>
  </cols>
  <sheetData>
    <row r="1" spans="1:13" ht="47.25" customHeight="1" x14ac:dyDescent="0.2">
      <c r="A1" s="132" t="s">
        <v>113</v>
      </c>
      <c r="B1" s="132"/>
      <c r="C1" s="132"/>
      <c r="D1" s="132"/>
      <c r="E1" s="132"/>
      <c r="F1" s="132"/>
      <c r="G1" s="132"/>
      <c r="H1" s="132"/>
      <c r="I1" s="132"/>
      <c r="J1" s="132"/>
      <c r="K1" s="132"/>
      <c r="L1" s="132"/>
      <c r="M1" s="119"/>
    </row>
    <row r="2" spans="1:13" ht="11.25" customHeight="1" x14ac:dyDescent="0.2">
      <c r="A2" s="110" t="s">
        <v>173</v>
      </c>
      <c r="B2" s="41"/>
      <c r="C2" s="41"/>
      <c r="D2" s="41"/>
      <c r="E2" s="41"/>
      <c r="F2" s="41"/>
      <c r="G2" s="41"/>
      <c r="H2" s="41"/>
      <c r="I2" s="41"/>
      <c r="J2" s="41"/>
      <c r="K2" s="41"/>
      <c r="L2" s="41"/>
      <c r="M2" s="41"/>
    </row>
    <row r="3" spans="1:13" x14ac:dyDescent="0.2">
      <c r="A3" s="39"/>
      <c r="B3" s="42" t="s">
        <v>49</v>
      </c>
      <c r="C3" s="42" t="s">
        <v>50</v>
      </c>
      <c r="D3" s="42" t="s">
        <v>51</v>
      </c>
      <c r="E3" s="38"/>
      <c r="F3" s="40"/>
      <c r="G3" s="38"/>
      <c r="H3" s="42" t="s">
        <v>52</v>
      </c>
      <c r="I3" s="38"/>
      <c r="J3" s="40"/>
      <c r="K3" s="38"/>
      <c r="L3" s="42" t="s">
        <v>53</v>
      </c>
      <c r="M3" s="22"/>
    </row>
    <row r="4" spans="1:13" x14ac:dyDescent="0.2">
      <c r="A4" s="39"/>
      <c r="B4" s="42" t="s">
        <v>54</v>
      </c>
      <c r="C4" s="42" t="s">
        <v>54</v>
      </c>
      <c r="D4" s="42" t="s">
        <v>54</v>
      </c>
      <c r="E4" s="38"/>
      <c r="F4" s="42" t="s">
        <v>55</v>
      </c>
      <c r="G4" s="38"/>
      <c r="H4" s="42" t="s">
        <v>56</v>
      </c>
      <c r="I4" s="38"/>
      <c r="J4" s="42" t="s">
        <v>47</v>
      </c>
      <c r="K4" s="38"/>
      <c r="L4" s="42" t="s">
        <v>57</v>
      </c>
      <c r="M4" s="22"/>
    </row>
    <row r="5" spans="1:13" x14ac:dyDescent="0.2">
      <c r="A5" s="25" t="s">
        <v>58</v>
      </c>
      <c r="B5" s="26">
        <v>5494</v>
      </c>
      <c r="C5" s="27">
        <v>838</v>
      </c>
      <c r="D5" s="28">
        <v>6331</v>
      </c>
      <c r="E5" s="22"/>
      <c r="F5" s="26">
        <v>5643</v>
      </c>
      <c r="G5" s="22"/>
      <c r="H5" s="27">
        <v>688</v>
      </c>
      <c r="I5" s="22"/>
      <c r="J5" s="27">
        <v>263</v>
      </c>
      <c r="K5" s="22"/>
      <c r="L5" s="27">
        <v>-144</v>
      </c>
      <c r="M5" s="22"/>
    </row>
    <row r="6" spans="1:13" x14ac:dyDescent="0.2">
      <c r="A6" s="25" t="s">
        <v>59</v>
      </c>
      <c r="B6" s="26">
        <v>5524</v>
      </c>
      <c r="C6" s="27">
        <v>868</v>
      </c>
      <c r="D6" s="28">
        <v>6391</v>
      </c>
      <c r="E6" s="22"/>
      <c r="F6" s="26">
        <v>5771</v>
      </c>
      <c r="G6" s="22"/>
      <c r="H6" s="27">
        <v>620</v>
      </c>
      <c r="I6" s="22"/>
      <c r="J6" s="27">
        <v>-347</v>
      </c>
      <c r="K6" s="22"/>
      <c r="L6" s="27">
        <v>-171</v>
      </c>
      <c r="M6" s="22"/>
    </row>
    <row r="7" spans="1:13" x14ac:dyDescent="0.2">
      <c r="A7" s="25" t="s">
        <v>60</v>
      </c>
      <c r="B7" s="26">
        <v>5484</v>
      </c>
      <c r="C7" s="27">
        <v>863</v>
      </c>
      <c r="D7" s="28">
        <v>6348</v>
      </c>
      <c r="E7" s="22"/>
      <c r="F7" s="26">
        <v>6122</v>
      </c>
      <c r="G7" s="22"/>
      <c r="H7" s="27">
        <v>227</v>
      </c>
      <c r="I7" s="22"/>
      <c r="J7" s="27">
        <v>-515</v>
      </c>
      <c r="K7" s="22"/>
      <c r="L7" s="27">
        <v>-164</v>
      </c>
      <c r="M7" s="22"/>
    </row>
    <row r="8" spans="1:13" x14ac:dyDescent="0.2">
      <c r="A8" s="25" t="s">
        <v>61</v>
      </c>
      <c r="B8" s="26">
        <v>6138</v>
      </c>
      <c r="C8" s="27">
        <v>791</v>
      </c>
      <c r="D8" s="28">
        <v>6930</v>
      </c>
      <c r="E8" s="22"/>
      <c r="F8" s="26">
        <v>6278</v>
      </c>
      <c r="G8" s="22"/>
      <c r="H8" s="27">
        <v>652</v>
      </c>
      <c r="I8" s="22"/>
      <c r="J8" s="26">
        <v>-1049</v>
      </c>
      <c r="K8" s="22"/>
      <c r="L8" s="27">
        <v>-162</v>
      </c>
      <c r="M8" s="22"/>
    </row>
    <row r="9" spans="1:13" x14ac:dyDescent="0.2">
      <c r="A9" s="25" t="s">
        <v>62</v>
      </c>
      <c r="B9" s="26">
        <v>6797</v>
      </c>
      <c r="C9" s="27">
        <v>722</v>
      </c>
      <c r="D9" s="28">
        <v>7519</v>
      </c>
      <c r="E9" s="22"/>
      <c r="F9" s="26">
        <v>7433</v>
      </c>
      <c r="G9" s="22"/>
      <c r="H9" s="27">
        <v>87</v>
      </c>
      <c r="I9" s="22"/>
      <c r="J9" s="27">
        <v>-914</v>
      </c>
      <c r="K9" s="22"/>
      <c r="L9" s="27">
        <v>-116</v>
      </c>
      <c r="M9" s="22"/>
    </row>
    <row r="10" spans="1:13" x14ac:dyDescent="0.2">
      <c r="A10" s="25" t="s">
        <v>63</v>
      </c>
      <c r="B10" s="26">
        <v>7125</v>
      </c>
      <c r="C10" s="27">
        <v>761</v>
      </c>
      <c r="D10" s="28">
        <v>7886</v>
      </c>
      <c r="E10" s="22"/>
      <c r="F10" s="26">
        <v>8516</v>
      </c>
      <c r="G10" s="22"/>
      <c r="H10" s="27">
        <v>-631</v>
      </c>
      <c r="I10" s="22"/>
      <c r="J10" s="27">
        <v>-144</v>
      </c>
      <c r="K10" s="22"/>
      <c r="L10" s="27">
        <v>-139</v>
      </c>
      <c r="M10" s="22"/>
    </row>
    <row r="11" spans="1:13" x14ac:dyDescent="0.2">
      <c r="A11" s="25" t="s">
        <v>64</v>
      </c>
      <c r="B11" s="26">
        <v>7212</v>
      </c>
      <c r="C11" s="27">
        <v>796</v>
      </c>
      <c r="D11" s="28">
        <v>8008</v>
      </c>
      <c r="E11" s="22"/>
      <c r="F11" s="26">
        <v>8471</v>
      </c>
      <c r="G11" s="22"/>
      <c r="H11" s="27">
        <v>-463</v>
      </c>
      <c r="I11" s="22"/>
      <c r="J11" s="27">
        <v>329</v>
      </c>
      <c r="K11" s="22"/>
      <c r="L11" s="27">
        <v>-23</v>
      </c>
      <c r="M11" s="22"/>
    </row>
    <row r="12" spans="1:13" x14ac:dyDescent="0.2">
      <c r="A12" s="25" t="s">
        <v>65</v>
      </c>
      <c r="B12" s="26">
        <v>7073</v>
      </c>
      <c r="C12" s="27">
        <v>855</v>
      </c>
      <c r="D12" s="28">
        <v>7928</v>
      </c>
      <c r="E12" s="22"/>
      <c r="F12" s="26">
        <v>8601</v>
      </c>
      <c r="G12" s="22"/>
      <c r="H12" s="27">
        <v>-672</v>
      </c>
      <c r="I12" s="22"/>
      <c r="J12" s="27">
        <v>956</v>
      </c>
      <c r="K12" s="22"/>
      <c r="L12" s="27">
        <v>1</v>
      </c>
      <c r="M12" s="22"/>
    </row>
    <row r="13" spans="1:13" x14ac:dyDescent="0.2">
      <c r="A13" s="25" t="s">
        <v>66</v>
      </c>
      <c r="B13" s="26">
        <v>7066</v>
      </c>
      <c r="C13" s="27">
        <v>821</v>
      </c>
      <c r="D13" s="28">
        <v>7887</v>
      </c>
      <c r="E13" s="22"/>
      <c r="F13" s="26">
        <v>8534</v>
      </c>
      <c r="G13" s="22"/>
      <c r="H13" s="27">
        <v>-647</v>
      </c>
      <c r="I13" s="22"/>
      <c r="J13" s="26">
        <v>1504</v>
      </c>
      <c r="K13" s="22"/>
      <c r="L13" s="27">
        <v>77</v>
      </c>
      <c r="M13" s="22"/>
    </row>
    <row r="14" spans="1:13" x14ac:dyDescent="0.2">
      <c r="A14" s="25" t="s">
        <v>67</v>
      </c>
      <c r="B14" s="26">
        <v>7430</v>
      </c>
      <c r="C14" s="27">
        <v>770</v>
      </c>
      <c r="D14" s="28">
        <v>8200</v>
      </c>
      <c r="E14" s="22"/>
      <c r="F14" s="26">
        <v>8557</v>
      </c>
      <c r="G14" s="22"/>
      <c r="H14" s="27">
        <v>-358</v>
      </c>
      <c r="I14" s="22"/>
      <c r="J14" s="26">
        <v>1689</v>
      </c>
      <c r="K14" s="22"/>
      <c r="L14" s="27">
        <v>119</v>
      </c>
      <c r="M14" s="22"/>
    </row>
    <row r="15" spans="1:13" x14ac:dyDescent="0.2">
      <c r="A15" s="25" t="s">
        <v>68</v>
      </c>
      <c r="B15" s="26">
        <v>7954</v>
      </c>
      <c r="C15" s="27">
        <v>817</v>
      </c>
      <c r="D15" s="28">
        <v>8771</v>
      </c>
      <c r="E15" s="22"/>
      <c r="F15" s="26">
        <v>8815</v>
      </c>
      <c r="G15" s="22"/>
      <c r="H15" s="27">
        <v>-45</v>
      </c>
      <c r="I15" s="22"/>
      <c r="J15" s="26">
        <v>1549</v>
      </c>
      <c r="K15" s="22"/>
      <c r="L15" s="27">
        <v>151</v>
      </c>
      <c r="M15" s="22"/>
    </row>
    <row r="16" spans="1:13" x14ac:dyDescent="0.2">
      <c r="A16" s="25" t="s">
        <v>69</v>
      </c>
      <c r="B16" s="26">
        <v>8208</v>
      </c>
      <c r="C16" s="27">
        <v>784</v>
      </c>
      <c r="D16" s="28">
        <v>8992</v>
      </c>
      <c r="E16" s="22"/>
      <c r="F16" s="26">
        <v>8916</v>
      </c>
      <c r="G16" s="22"/>
      <c r="H16" s="27">
        <v>75</v>
      </c>
      <c r="I16" s="22"/>
      <c r="J16" s="26">
        <v>1283</v>
      </c>
      <c r="K16" s="22"/>
      <c r="L16" s="27">
        <v>147</v>
      </c>
      <c r="M16" s="22"/>
    </row>
    <row r="17" spans="1:13" x14ac:dyDescent="0.2">
      <c r="A17" s="25" t="s">
        <v>70</v>
      </c>
      <c r="B17" s="26">
        <v>7861</v>
      </c>
      <c r="C17" s="27">
        <v>850</v>
      </c>
      <c r="D17" s="28">
        <v>8712</v>
      </c>
      <c r="E17" s="22"/>
      <c r="F17" s="26">
        <v>9353</v>
      </c>
      <c r="G17" s="22"/>
      <c r="H17" s="27">
        <v>-642</v>
      </c>
      <c r="I17" s="22"/>
      <c r="J17" s="26">
        <v>1754</v>
      </c>
      <c r="K17" s="22"/>
      <c r="L17" s="27">
        <v>172</v>
      </c>
      <c r="M17" s="22"/>
    </row>
    <row r="18" spans="1:13" x14ac:dyDescent="0.2">
      <c r="A18" s="25" t="s">
        <v>71</v>
      </c>
      <c r="B18" s="26">
        <v>7956</v>
      </c>
      <c r="C18" s="27">
        <v>910</v>
      </c>
      <c r="D18" s="28">
        <v>8866</v>
      </c>
      <c r="E18" s="22"/>
      <c r="F18" s="26">
        <v>10110</v>
      </c>
      <c r="G18" s="22"/>
      <c r="H18" s="26">
        <v>-1243</v>
      </c>
      <c r="I18" s="22"/>
      <c r="J18" s="26">
        <v>2841</v>
      </c>
      <c r="K18" s="22"/>
      <c r="L18" s="27">
        <v>288</v>
      </c>
      <c r="M18" s="22"/>
    </row>
    <row r="19" spans="1:13" x14ac:dyDescent="0.2">
      <c r="A19" s="25" t="s">
        <v>72</v>
      </c>
      <c r="B19" s="26">
        <v>8889</v>
      </c>
      <c r="C19" s="27">
        <v>981</v>
      </c>
      <c r="D19" s="28">
        <v>9870</v>
      </c>
      <c r="E19" s="22"/>
      <c r="F19" s="26">
        <v>10883</v>
      </c>
      <c r="G19" s="22"/>
      <c r="H19" s="26">
        <v>-1013</v>
      </c>
      <c r="I19" s="22"/>
      <c r="J19" s="26">
        <v>3674</v>
      </c>
      <c r="K19" s="22"/>
      <c r="L19" s="27">
        <v>472</v>
      </c>
      <c r="M19" s="22"/>
    </row>
    <row r="20" spans="1:13" x14ac:dyDescent="0.2">
      <c r="A20" s="25" t="s">
        <v>73</v>
      </c>
      <c r="B20" s="26">
        <v>8978</v>
      </c>
      <c r="C20" s="26">
        <v>1124</v>
      </c>
      <c r="D20" s="28">
        <v>10102</v>
      </c>
      <c r="E20" s="22"/>
      <c r="F20" s="26">
        <v>10883</v>
      </c>
      <c r="G20" s="22"/>
      <c r="H20" s="27">
        <v>-782</v>
      </c>
      <c r="I20" s="22"/>
      <c r="J20" s="26">
        <v>4103</v>
      </c>
      <c r="K20" s="22"/>
      <c r="L20" s="27">
        <v>603</v>
      </c>
      <c r="M20" s="22"/>
    </row>
    <row r="21" spans="1:13" x14ac:dyDescent="0.2">
      <c r="A21" s="25" t="s">
        <v>74</v>
      </c>
      <c r="B21" s="26">
        <v>9131</v>
      </c>
      <c r="C21" s="26">
        <v>1134</v>
      </c>
      <c r="D21" s="28">
        <v>10265</v>
      </c>
      <c r="E21" s="22"/>
      <c r="F21" s="26">
        <v>10600</v>
      </c>
      <c r="G21" s="22"/>
      <c r="H21" s="27">
        <v>-334</v>
      </c>
      <c r="I21" s="22"/>
      <c r="J21" s="26">
        <v>4003</v>
      </c>
      <c r="K21" s="22"/>
      <c r="L21" s="27">
        <v>654</v>
      </c>
      <c r="M21" s="22"/>
    </row>
    <row r="22" spans="1:13" x14ac:dyDescent="0.2">
      <c r="A22" s="25" t="s">
        <v>75</v>
      </c>
      <c r="B22" s="26">
        <v>9453</v>
      </c>
      <c r="C22" s="26">
        <v>1060</v>
      </c>
      <c r="D22" s="28">
        <v>10512</v>
      </c>
      <c r="E22" s="22"/>
      <c r="F22" s="26">
        <v>10329</v>
      </c>
      <c r="G22" s="22"/>
      <c r="H22" s="27">
        <v>183</v>
      </c>
      <c r="I22" s="22"/>
      <c r="J22" s="26">
        <v>3443</v>
      </c>
      <c r="K22" s="22"/>
      <c r="L22" s="27">
        <v>567</v>
      </c>
      <c r="M22" s="22"/>
    </row>
    <row r="23" spans="1:13" x14ac:dyDescent="0.2">
      <c r="A23" s="25" t="s">
        <v>76</v>
      </c>
      <c r="B23" s="26">
        <v>9628</v>
      </c>
      <c r="C23" s="27">
        <v>842</v>
      </c>
      <c r="D23" s="28">
        <v>10470</v>
      </c>
      <c r="E23" s="22"/>
      <c r="F23" s="26">
        <v>9844</v>
      </c>
      <c r="G23" s="22"/>
      <c r="H23" s="27">
        <v>625</v>
      </c>
      <c r="I23" s="22"/>
      <c r="J23" s="26">
        <v>2536</v>
      </c>
      <c r="K23" s="22"/>
      <c r="L23" s="27">
        <v>516</v>
      </c>
      <c r="M23" s="22"/>
    </row>
    <row r="24" spans="1:13" x14ac:dyDescent="0.2">
      <c r="A24" s="25" t="s">
        <v>77</v>
      </c>
      <c r="B24" s="26">
        <v>9555</v>
      </c>
      <c r="C24" s="27">
        <v>827</v>
      </c>
      <c r="D24" s="28">
        <v>10382</v>
      </c>
      <c r="E24" s="22"/>
      <c r="F24" s="26">
        <v>9756</v>
      </c>
      <c r="G24" s="22"/>
      <c r="H24" s="27">
        <v>625</v>
      </c>
      <c r="I24" s="22"/>
      <c r="J24" s="26">
        <v>1697</v>
      </c>
      <c r="K24" s="22"/>
      <c r="L24" s="27">
        <v>479</v>
      </c>
      <c r="M24" s="22"/>
    </row>
    <row r="25" spans="1:13" x14ac:dyDescent="0.2">
      <c r="A25" s="25" t="s">
        <v>78</v>
      </c>
      <c r="B25" s="26">
        <v>9153</v>
      </c>
      <c r="C25" s="27">
        <v>739</v>
      </c>
      <c r="D25" s="28">
        <v>9893</v>
      </c>
      <c r="E25" s="22"/>
      <c r="F25" s="26">
        <v>9936</v>
      </c>
      <c r="G25" s="22"/>
      <c r="H25" s="27">
        <v>-43</v>
      </c>
      <c r="I25" s="22"/>
      <c r="J25" s="26">
        <v>1670</v>
      </c>
      <c r="K25" s="22"/>
      <c r="L25" s="27">
        <v>359</v>
      </c>
      <c r="M25" s="22"/>
    </row>
    <row r="26" spans="1:13" x14ac:dyDescent="0.2">
      <c r="A26" s="25" t="s">
        <v>79</v>
      </c>
      <c r="B26" s="26">
        <v>8368</v>
      </c>
      <c r="C26" s="27">
        <v>812</v>
      </c>
      <c r="D26" s="28">
        <v>9180</v>
      </c>
      <c r="E26" s="22"/>
      <c r="F26" s="26">
        <v>10390</v>
      </c>
      <c r="G26" s="22"/>
      <c r="H26" s="26">
        <v>-1210</v>
      </c>
      <c r="I26" s="22"/>
      <c r="J26" s="26">
        <v>2973</v>
      </c>
      <c r="K26" s="22"/>
      <c r="L26" s="27">
        <v>365</v>
      </c>
      <c r="M26" s="22"/>
    </row>
    <row r="27" spans="1:13" x14ac:dyDescent="0.2">
      <c r="A27" s="25" t="s">
        <v>80</v>
      </c>
      <c r="B27" s="26">
        <v>8341</v>
      </c>
      <c r="C27" s="27">
        <v>834</v>
      </c>
      <c r="D27" s="28">
        <v>9175</v>
      </c>
      <c r="E27" s="22"/>
      <c r="F27" s="26">
        <v>10877</v>
      </c>
      <c r="G27" s="22"/>
      <c r="H27" s="26">
        <v>-1703</v>
      </c>
      <c r="I27" s="22"/>
      <c r="J27" s="26">
        <v>5189</v>
      </c>
      <c r="K27" s="22"/>
      <c r="L27" s="27">
        <v>375</v>
      </c>
      <c r="M27" s="22"/>
    </row>
    <row r="28" spans="1:13" x14ac:dyDescent="0.2">
      <c r="A28" s="25" t="s">
        <v>81</v>
      </c>
      <c r="B28" s="26">
        <v>8532</v>
      </c>
      <c r="C28" s="27">
        <v>956</v>
      </c>
      <c r="D28" s="28">
        <v>9488</v>
      </c>
      <c r="E28" s="22"/>
      <c r="F28" s="26">
        <v>11150</v>
      </c>
      <c r="G28" s="22"/>
      <c r="H28" s="26">
        <v>-1662</v>
      </c>
      <c r="I28" s="22"/>
      <c r="J28" s="26">
        <v>6417</v>
      </c>
      <c r="K28" s="22"/>
      <c r="L28" s="27">
        <v>514</v>
      </c>
      <c r="M28" s="22"/>
    </row>
    <row r="29" spans="1:13" x14ac:dyDescent="0.2">
      <c r="A29" s="25" t="s">
        <v>82</v>
      </c>
      <c r="B29" s="26">
        <v>9191</v>
      </c>
      <c r="C29" s="27">
        <v>748</v>
      </c>
      <c r="D29" s="28">
        <v>9938</v>
      </c>
      <c r="E29" s="22"/>
      <c r="F29" s="26">
        <v>11179</v>
      </c>
      <c r="G29" s="22"/>
      <c r="H29" s="26">
        <v>-1240</v>
      </c>
      <c r="I29" s="22"/>
      <c r="J29" s="26">
        <v>7314</v>
      </c>
      <c r="K29" s="22"/>
      <c r="L29" s="27">
        <v>639</v>
      </c>
      <c r="M29" s="22"/>
    </row>
    <row r="30" spans="1:13" x14ac:dyDescent="0.2">
      <c r="A30" s="25" t="s">
        <v>83</v>
      </c>
      <c r="B30" s="26">
        <v>9608</v>
      </c>
      <c r="C30" s="27">
        <v>725</v>
      </c>
      <c r="D30" s="28">
        <v>10333</v>
      </c>
      <c r="E30" s="22"/>
      <c r="F30" s="26">
        <v>11255</v>
      </c>
      <c r="G30" s="22"/>
      <c r="H30" s="27">
        <v>-922</v>
      </c>
      <c r="I30" s="22"/>
      <c r="J30" s="26">
        <v>7958</v>
      </c>
      <c r="K30" s="22"/>
      <c r="L30" s="27">
        <v>736</v>
      </c>
      <c r="M30" s="22"/>
    </row>
    <row r="31" spans="1:13" x14ac:dyDescent="0.2">
      <c r="A31" s="25" t="s">
        <v>84</v>
      </c>
      <c r="B31" s="26">
        <v>10096</v>
      </c>
      <c r="C31" s="27">
        <v>732</v>
      </c>
      <c r="D31" s="28">
        <v>10828</v>
      </c>
      <c r="E31" s="22"/>
      <c r="F31" s="26">
        <v>11322</v>
      </c>
      <c r="G31" s="22"/>
      <c r="H31" s="27">
        <v>-494</v>
      </c>
      <c r="I31" s="22"/>
      <c r="J31" s="26">
        <v>7804</v>
      </c>
      <c r="K31" s="22"/>
      <c r="L31" s="27">
        <v>769</v>
      </c>
      <c r="M31" s="22"/>
    </row>
    <row r="32" spans="1:13" x14ac:dyDescent="0.2">
      <c r="A32" s="25" t="s">
        <v>85</v>
      </c>
      <c r="B32" s="26">
        <v>10511</v>
      </c>
      <c r="C32" s="27">
        <v>783</v>
      </c>
      <c r="D32" s="28">
        <v>11294</v>
      </c>
      <c r="E32" s="22"/>
      <c r="F32" s="26">
        <v>11282</v>
      </c>
      <c r="G32" s="22"/>
      <c r="H32" s="27">
        <v>12</v>
      </c>
      <c r="I32" s="22"/>
      <c r="J32" s="26">
        <v>6655</v>
      </c>
      <c r="K32" s="22"/>
      <c r="L32" s="27">
        <v>664</v>
      </c>
      <c r="M32" s="22"/>
    </row>
    <row r="33" spans="1:13" x14ac:dyDescent="0.2">
      <c r="A33" s="25" t="s">
        <v>86</v>
      </c>
      <c r="B33" s="26">
        <v>10852</v>
      </c>
      <c r="C33" s="26">
        <v>1070</v>
      </c>
      <c r="D33" s="28">
        <v>11922</v>
      </c>
      <c r="E33" s="22"/>
      <c r="F33" s="26">
        <v>11617</v>
      </c>
      <c r="G33" s="22"/>
      <c r="H33" s="27">
        <v>305</v>
      </c>
      <c r="I33" s="22"/>
      <c r="J33" s="26">
        <v>5650</v>
      </c>
      <c r="K33" s="22"/>
      <c r="L33" s="27">
        <v>678</v>
      </c>
      <c r="M33" s="22"/>
    </row>
    <row r="34" spans="1:13" x14ac:dyDescent="0.2">
      <c r="A34" s="25" t="s">
        <v>87</v>
      </c>
      <c r="B34" s="26">
        <v>11455</v>
      </c>
      <c r="C34" s="26">
        <v>1127</v>
      </c>
      <c r="D34" s="28">
        <v>12582</v>
      </c>
      <c r="E34" s="22"/>
      <c r="F34" s="26">
        <v>11597</v>
      </c>
      <c r="G34" s="22"/>
      <c r="H34" s="27">
        <v>985</v>
      </c>
      <c r="I34" s="22"/>
      <c r="J34" s="26">
        <v>4365</v>
      </c>
      <c r="K34" s="22"/>
      <c r="L34" s="27">
        <v>569</v>
      </c>
      <c r="M34" s="22"/>
    </row>
    <row r="35" spans="1:13" x14ac:dyDescent="0.2">
      <c r="A35" s="25" t="s">
        <v>88</v>
      </c>
      <c r="B35" s="26">
        <v>12010</v>
      </c>
      <c r="C35" s="27">
        <v>891</v>
      </c>
      <c r="D35" s="28">
        <v>12901</v>
      </c>
      <c r="E35" s="22"/>
      <c r="F35" s="26">
        <v>12487</v>
      </c>
      <c r="G35" s="22"/>
      <c r="H35" s="27">
        <v>414</v>
      </c>
      <c r="I35" s="22"/>
      <c r="J35" s="26">
        <v>3299</v>
      </c>
      <c r="K35" s="22"/>
      <c r="L35" s="27">
        <v>437</v>
      </c>
      <c r="M35" s="22"/>
    </row>
    <row r="36" spans="1:13" x14ac:dyDescent="0.2">
      <c r="A36" s="25" t="s">
        <v>89</v>
      </c>
      <c r="B36" s="26">
        <v>11882</v>
      </c>
      <c r="C36" s="27">
        <v>828</v>
      </c>
      <c r="D36" s="28">
        <v>12710</v>
      </c>
      <c r="E36" s="22"/>
      <c r="F36" s="26">
        <v>12782</v>
      </c>
      <c r="G36" s="22"/>
      <c r="H36" s="27">
        <v>-72</v>
      </c>
      <c r="I36" s="22"/>
      <c r="J36" s="26">
        <v>2863</v>
      </c>
      <c r="K36" s="22"/>
      <c r="L36" s="27">
        <v>363</v>
      </c>
      <c r="M36" s="22"/>
    </row>
    <row r="37" spans="1:13" x14ac:dyDescent="0.2">
      <c r="A37" s="25" t="s">
        <v>90</v>
      </c>
      <c r="B37" s="26">
        <v>12500</v>
      </c>
      <c r="C37" s="27">
        <v>794</v>
      </c>
      <c r="D37" s="28">
        <v>13294</v>
      </c>
      <c r="E37" s="22"/>
      <c r="F37" s="26">
        <v>12815</v>
      </c>
      <c r="G37" s="22"/>
      <c r="H37" s="27">
        <v>479</v>
      </c>
      <c r="I37" s="22"/>
      <c r="J37" s="26">
        <v>2170</v>
      </c>
      <c r="K37" s="22"/>
      <c r="L37" s="27">
        <v>244</v>
      </c>
      <c r="M37" s="22"/>
    </row>
    <row r="38" spans="1:13" x14ac:dyDescent="0.2">
      <c r="A38" s="25" t="s">
        <v>91</v>
      </c>
      <c r="B38" s="26">
        <v>12983</v>
      </c>
      <c r="C38" s="27">
        <v>693</v>
      </c>
      <c r="D38" s="28">
        <v>13677</v>
      </c>
      <c r="E38" s="22"/>
      <c r="F38" s="26">
        <v>13175</v>
      </c>
      <c r="G38" s="22"/>
      <c r="H38" s="27">
        <v>502</v>
      </c>
      <c r="I38" s="22"/>
      <c r="J38" s="26">
        <v>1695</v>
      </c>
      <c r="K38" s="22"/>
      <c r="L38" s="27">
        <v>191</v>
      </c>
      <c r="M38" s="22"/>
    </row>
    <row r="39" spans="1:13" x14ac:dyDescent="0.2">
      <c r="A39" s="25" t="s">
        <v>92</v>
      </c>
      <c r="B39" s="26">
        <v>13566</v>
      </c>
      <c r="C39" s="27">
        <v>727</v>
      </c>
      <c r="D39" s="28">
        <v>14293</v>
      </c>
      <c r="E39" s="22"/>
      <c r="F39" s="26">
        <v>13470</v>
      </c>
      <c r="G39" s="22"/>
      <c r="H39" s="27">
        <v>822</v>
      </c>
      <c r="I39" s="22"/>
      <c r="J39" s="27">
        <v>945</v>
      </c>
      <c r="K39" s="22"/>
      <c r="L39" s="27">
        <v>152</v>
      </c>
      <c r="M39" s="22"/>
    </row>
    <row r="40" spans="1:13" x14ac:dyDescent="0.2">
      <c r="A40" s="25" t="s">
        <v>93</v>
      </c>
      <c r="B40" s="26">
        <v>14012</v>
      </c>
      <c r="C40" s="27">
        <v>808</v>
      </c>
      <c r="D40" s="28">
        <v>14820</v>
      </c>
      <c r="E40" s="22"/>
      <c r="F40" s="26">
        <v>13904</v>
      </c>
      <c r="G40" s="22"/>
      <c r="H40" s="27">
        <v>912</v>
      </c>
      <c r="I40" s="22"/>
      <c r="J40" s="27">
        <v>19</v>
      </c>
      <c r="K40" s="22"/>
      <c r="L40" s="27">
        <v>133</v>
      </c>
      <c r="M40" s="22"/>
    </row>
    <row r="41" spans="1:13" x14ac:dyDescent="0.2">
      <c r="A41" s="25" t="s">
        <v>94</v>
      </c>
      <c r="B41" s="26">
        <v>14269</v>
      </c>
      <c r="C41" s="27">
        <v>795</v>
      </c>
      <c r="D41" s="28">
        <v>15064</v>
      </c>
      <c r="E41" s="22"/>
      <c r="F41" s="26">
        <v>13997</v>
      </c>
      <c r="G41" s="22"/>
      <c r="H41" s="27">
        <v>950</v>
      </c>
      <c r="I41" s="22"/>
      <c r="J41" s="26">
        <v>-1342</v>
      </c>
      <c r="K41" s="22"/>
      <c r="L41" s="27">
        <v>13</v>
      </c>
      <c r="M41" s="22"/>
    </row>
    <row r="42" spans="1:13" x14ac:dyDescent="0.2">
      <c r="A42" s="25" t="s">
        <v>95</v>
      </c>
      <c r="B42" s="26">
        <v>14630</v>
      </c>
      <c r="C42" s="27">
        <v>817</v>
      </c>
      <c r="D42" s="28">
        <v>15447</v>
      </c>
      <c r="E42" s="22"/>
      <c r="F42" s="26">
        <v>14239</v>
      </c>
      <c r="G42" s="22"/>
      <c r="H42" s="26">
        <v>1035</v>
      </c>
      <c r="I42" s="22"/>
      <c r="J42" s="26">
        <v>-2093</v>
      </c>
      <c r="K42" s="22"/>
      <c r="L42" s="27">
        <v>-53</v>
      </c>
      <c r="M42" s="22"/>
    </row>
    <row r="43" spans="1:13" x14ac:dyDescent="0.2">
      <c r="A43" s="25" t="s">
        <v>96</v>
      </c>
      <c r="B43" s="26">
        <v>13618</v>
      </c>
      <c r="C43" s="27">
        <v>942</v>
      </c>
      <c r="D43" s="28">
        <v>14559</v>
      </c>
      <c r="E43" s="22"/>
      <c r="F43" s="26">
        <v>15726</v>
      </c>
      <c r="G43" s="22"/>
      <c r="H43" s="26">
        <v>-1344</v>
      </c>
      <c r="I43" s="22"/>
      <c r="J43" s="26">
        <v>-562</v>
      </c>
      <c r="K43" s="22"/>
      <c r="L43" s="27">
        <v>-60</v>
      </c>
      <c r="M43" s="22"/>
    </row>
    <row r="44" spans="1:13" x14ac:dyDescent="0.2">
      <c r="A44" s="25" t="s">
        <v>97</v>
      </c>
      <c r="B44" s="26">
        <v>12552</v>
      </c>
      <c r="C44" s="27">
        <v>1077</v>
      </c>
      <c r="D44" s="28">
        <v>13629</v>
      </c>
      <c r="E44" s="22"/>
      <c r="F44" s="26">
        <v>16131</v>
      </c>
      <c r="G44" s="22"/>
      <c r="H44" s="26">
        <v>-2609</v>
      </c>
      <c r="I44" s="22"/>
      <c r="J44" s="26">
        <v>2292</v>
      </c>
      <c r="K44" s="22"/>
      <c r="L44" s="27">
        <v>114</v>
      </c>
      <c r="M44" s="22"/>
    </row>
    <row r="45" spans="1:13" x14ac:dyDescent="0.2">
      <c r="A45" s="25" t="s">
        <v>98</v>
      </c>
      <c r="B45" s="26">
        <v>12919</v>
      </c>
      <c r="C45" s="27">
        <v>912</v>
      </c>
      <c r="D45" s="28">
        <v>13831</v>
      </c>
      <c r="E45" s="22"/>
      <c r="F45" s="26">
        <v>15849</v>
      </c>
      <c r="G45" s="22"/>
      <c r="H45" s="26">
        <v>-2174</v>
      </c>
      <c r="I45" s="22"/>
      <c r="J45" s="26">
        <v>4152</v>
      </c>
      <c r="K45" s="22"/>
      <c r="L45" s="27">
        <v>211</v>
      </c>
      <c r="M45" s="22"/>
    </row>
    <row r="46" spans="1:13" x14ac:dyDescent="0.2">
      <c r="A46" s="25" t="s">
        <v>99</v>
      </c>
      <c r="B46" s="26">
        <v>13692</v>
      </c>
      <c r="C46" s="27">
        <v>818</v>
      </c>
      <c r="D46" s="28">
        <v>14511</v>
      </c>
      <c r="E46" s="22"/>
      <c r="F46" s="26">
        <v>16321</v>
      </c>
      <c r="G46" s="22"/>
      <c r="H46" s="26">
        <v>-1907</v>
      </c>
      <c r="I46" s="22"/>
      <c r="J46" s="26">
        <v>6750</v>
      </c>
      <c r="K46" s="22"/>
      <c r="L46" s="27">
        <v>291</v>
      </c>
      <c r="M46" s="22"/>
    </row>
    <row r="47" spans="1:13" x14ac:dyDescent="0.2">
      <c r="A47" s="25" t="s">
        <v>100</v>
      </c>
      <c r="B47" s="26">
        <v>13859</v>
      </c>
      <c r="C47" s="27">
        <v>982</v>
      </c>
      <c r="D47" s="28">
        <v>14841</v>
      </c>
      <c r="E47" s="22"/>
      <c r="F47" s="26">
        <v>15524</v>
      </c>
      <c r="G47" s="22"/>
      <c r="H47" s="26">
        <v>-796</v>
      </c>
      <c r="I47" s="22"/>
      <c r="J47" s="26">
        <v>6747</v>
      </c>
      <c r="K47" s="22"/>
      <c r="L47" s="27">
        <v>350</v>
      </c>
      <c r="M47" s="22"/>
    </row>
    <row r="48" spans="1:13" x14ac:dyDescent="0.2">
      <c r="A48" s="25" t="s">
        <v>101</v>
      </c>
      <c r="B48" s="26">
        <v>13798</v>
      </c>
      <c r="C48" s="27">
        <v>813</v>
      </c>
      <c r="D48" s="28">
        <v>14611</v>
      </c>
      <c r="E48" s="22"/>
      <c r="F48" s="26">
        <v>16480</v>
      </c>
      <c r="G48" s="22"/>
      <c r="H48" s="26">
        <v>-1965</v>
      </c>
      <c r="I48" s="22"/>
      <c r="J48" s="26">
        <v>8497</v>
      </c>
      <c r="K48" s="22"/>
      <c r="L48" s="27">
        <v>440</v>
      </c>
      <c r="M48" s="22"/>
    </row>
    <row r="49" spans="1:13" x14ac:dyDescent="0.2">
      <c r="A49" s="25" t="s">
        <v>102</v>
      </c>
      <c r="B49" s="26">
        <v>13906</v>
      </c>
      <c r="C49" s="27">
        <v>960</v>
      </c>
      <c r="D49" s="28">
        <v>14866</v>
      </c>
      <c r="E49" s="22"/>
      <c r="F49" s="26">
        <v>16193</v>
      </c>
      <c r="G49" s="22"/>
      <c r="H49" s="26">
        <v>-1488</v>
      </c>
      <c r="I49" s="22"/>
      <c r="J49" s="26">
        <v>9660</v>
      </c>
      <c r="K49" s="22"/>
      <c r="L49" s="27">
        <v>427</v>
      </c>
      <c r="M49" s="22"/>
    </row>
    <row r="50" spans="1:13" x14ac:dyDescent="0.2">
      <c r="A50" s="25" t="s">
        <v>103</v>
      </c>
      <c r="B50" s="26">
        <v>13829</v>
      </c>
      <c r="C50" s="27">
        <v>936</v>
      </c>
      <c r="D50" s="28">
        <v>14765</v>
      </c>
      <c r="E50" s="22"/>
      <c r="F50" s="26">
        <v>16154</v>
      </c>
      <c r="G50" s="22"/>
      <c r="H50" s="26">
        <v>-1511</v>
      </c>
      <c r="I50" s="22"/>
      <c r="J50" s="26">
        <v>11580</v>
      </c>
      <c r="K50" s="22"/>
      <c r="L50" s="27">
        <v>459</v>
      </c>
      <c r="M50" s="22"/>
    </row>
    <row r="51" spans="1:13" x14ac:dyDescent="0.2">
      <c r="A51" s="25" t="s">
        <v>104</v>
      </c>
      <c r="B51" s="26">
        <v>13992</v>
      </c>
      <c r="C51" s="27">
        <v>1129</v>
      </c>
      <c r="D51" s="28">
        <v>15121</v>
      </c>
      <c r="E51" s="22"/>
      <c r="F51" s="26">
        <v>16210</v>
      </c>
      <c r="G51" s="22"/>
      <c r="H51" s="26">
        <v>-1223</v>
      </c>
      <c r="I51" s="22"/>
      <c r="J51" s="26">
        <v>11891</v>
      </c>
      <c r="K51" s="22"/>
      <c r="L51" s="27">
        <v>456</v>
      </c>
      <c r="M51" s="22"/>
    </row>
    <row r="52" spans="1:13" x14ac:dyDescent="0.2">
      <c r="A52" s="25" t="s">
        <v>105</v>
      </c>
      <c r="B52" s="26">
        <v>14900</v>
      </c>
      <c r="C52" s="27">
        <v>1028</v>
      </c>
      <c r="D52" s="28">
        <v>15929</v>
      </c>
      <c r="E52" s="22"/>
      <c r="F52" s="26">
        <v>16137</v>
      </c>
      <c r="G52" s="22"/>
      <c r="H52" s="26">
        <v>-361</v>
      </c>
      <c r="I52" s="22"/>
      <c r="J52" s="26">
        <v>12188</v>
      </c>
      <c r="K52" s="22"/>
      <c r="L52" s="27">
        <v>468</v>
      </c>
      <c r="M52" s="22"/>
    </row>
    <row r="53" spans="1:13" x14ac:dyDescent="0.2">
      <c r="A53" s="25" t="s">
        <v>48</v>
      </c>
      <c r="B53" s="26">
        <v>15492</v>
      </c>
      <c r="C53" s="27">
        <v>1268</v>
      </c>
      <c r="D53" s="28">
        <v>16759</v>
      </c>
      <c r="E53" s="22"/>
      <c r="F53" s="26">
        <v>16511</v>
      </c>
      <c r="G53" s="22"/>
      <c r="H53" s="26">
        <v>-24</v>
      </c>
      <c r="I53" s="22"/>
      <c r="J53" s="26">
        <v>12901</v>
      </c>
      <c r="K53" s="22"/>
      <c r="L53" s="27">
        <v>523</v>
      </c>
      <c r="M53" s="22"/>
    </row>
    <row r="54" spans="1:13" x14ac:dyDescent="0.2">
      <c r="A54" s="25" t="s">
        <v>106</v>
      </c>
      <c r="B54" s="26">
        <v>14525</v>
      </c>
      <c r="C54" s="27">
        <v>1266</v>
      </c>
      <c r="D54" s="28">
        <v>15791</v>
      </c>
      <c r="E54" s="22"/>
      <c r="F54" s="26">
        <v>18490</v>
      </c>
      <c r="G54" s="22"/>
      <c r="H54" s="26">
        <v>-2869</v>
      </c>
      <c r="I54" s="22"/>
      <c r="J54" s="26">
        <v>16525</v>
      </c>
      <c r="K54" s="22"/>
      <c r="L54" s="27">
        <v>447</v>
      </c>
      <c r="M54" s="22"/>
    </row>
    <row r="55" spans="1:13" x14ac:dyDescent="0.2">
      <c r="A55" s="25" t="s">
        <v>107</v>
      </c>
      <c r="B55" s="26">
        <v>15208</v>
      </c>
      <c r="C55" s="27">
        <v>1336</v>
      </c>
      <c r="D55" s="28">
        <v>16544</v>
      </c>
      <c r="E55" s="22"/>
      <c r="F55" s="26">
        <v>21871</v>
      </c>
      <c r="G55" s="22"/>
      <c r="H55" s="26">
        <v>-5327</v>
      </c>
      <c r="I55" s="22"/>
      <c r="J55" s="26">
        <v>20439</v>
      </c>
      <c r="K55" s="22"/>
      <c r="L55" s="27">
        <v>468</v>
      </c>
      <c r="M55" s="22"/>
    </row>
    <row r="56" spans="1:13" x14ac:dyDescent="0.2">
      <c r="A56" s="29" t="s">
        <v>108</v>
      </c>
      <c r="B56" s="30">
        <v>14419</v>
      </c>
      <c r="C56" s="30">
        <v>1180</v>
      </c>
      <c r="D56" s="31">
        <v>15598</v>
      </c>
      <c r="E56" s="22"/>
      <c r="F56" s="30">
        <v>19048</v>
      </c>
      <c r="G56" s="22"/>
      <c r="H56" s="30">
        <v>-3450</v>
      </c>
      <c r="I56" s="22"/>
      <c r="J56" s="31">
        <v>23590</v>
      </c>
      <c r="K56" s="22"/>
      <c r="L56" s="32">
        <v>477</v>
      </c>
      <c r="M56" s="22"/>
    </row>
    <row r="57" spans="1:13" x14ac:dyDescent="0.2">
      <c r="A57" s="25" t="s">
        <v>109</v>
      </c>
      <c r="B57" s="26">
        <v>14290</v>
      </c>
      <c r="C57" s="26">
        <v>1214</v>
      </c>
      <c r="D57" s="28">
        <v>15504</v>
      </c>
      <c r="E57" s="22"/>
      <c r="F57" s="26">
        <v>18620</v>
      </c>
      <c r="G57" s="22"/>
      <c r="H57" s="26">
        <v>-3115</v>
      </c>
      <c r="I57" s="22"/>
      <c r="J57" s="28">
        <v>26207</v>
      </c>
      <c r="K57" s="22"/>
      <c r="L57" s="27">
        <v>468</v>
      </c>
      <c r="M57" s="22"/>
    </row>
    <row r="58" spans="1:13" x14ac:dyDescent="0.2">
      <c r="A58" s="25" t="s">
        <v>110</v>
      </c>
      <c r="B58" s="26">
        <v>14922</v>
      </c>
      <c r="C58" s="26">
        <v>1203</v>
      </c>
      <c r="D58" s="28">
        <v>16125</v>
      </c>
      <c r="E58" s="22"/>
      <c r="F58" s="26">
        <v>18531</v>
      </c>
      <c r="G58" s="22"/>
      <c r="H58" s="26">
        <v>-2406</v>
      </c>
      <c r="I58" s="22"/>
      <c r="J58" s="28">
        <v>27854</v>
      </c>
      <c r="K58" s="22"/>
      <c r="L58" s="27">
        <v>505</v>
      </c>
      <c r="M58" s="22"/>
    </row>
    <row r="59" spans="1:13" x14ac:dyDescent="0.2">
      <c r="A59" s="33" t="s">
        <v>111</v>
      </c>
      <c r="B59" s="34">
        <v>15305</v>
      </c>
      <c r="C59" s="34">
        <v>1358</v>
      </c>
      <c r="D59" s="35">
        <v>16663</v>
      </c>
      <c r="E59" s="23"/>
      <c r="F59" s="34">
        <v>18322</v>
      </c>
      <c r="G59" s="23"/>
      <c r="H59" s="34">
        <v>-1660</v>
      </c>
      <c r="I59" s="23"/>
      <c r="J59" s="35">
        <v>28566</v>
      </c>
      <c r="K59" s="23"/>
      <c r="L59" s="36">
        <v>499</v>
      </c>
      <c r="M59" s="22"/>
    </row>
    <row r="60" spans="1:13" ht="60" customHeight="1" x14ac:dyDescent="0.2">
      <c r="A60" s="126" t="s">
        <v>112</v>
      </c>
      <c r="B60" s="126"/>
      <c r="C60" s="126"/>
      <c r="D60" s="126"/>
      <c r="E60" s="126"/>
      <c r="F60" s="126"/>
      <c r="G60" s="126"/>
      <c r="H60" s="126"/>
      <c r="I60" s="126"/>
      <c r="J60" s="126"/>
      <c r="K60" s="126"/>
      <c r="L60" s="126"/>
      <c r="M60" s="126"/>
    </row>
  </sheetData>
  <mergeCells count="2">
    <mergeCell ref="A60:M60"/>
    <mergeCell ref="A1:L1"/>
  </mergeCells>
  <hyperlinks>
    <hyperlink ref="A2" location="Contents!A1" display="Contents!A1" xr:uid="{906421DA-C4DF-46F7-91B1-DC920E09A22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60"/>
  <sheetViews>
    <sheetView workbookViewId="0">
      <pane ySplit="4" topLeftCell="A5" activePane="bottomLeft" state="frozen"/>
      <selection activeCell="A2" sqref="A2"/>
      <selection pane="bottomLeft" activeCell="N12" sqref="N12"/>
    </sheetView>
  </sheetViews>
  <sheetFormatPr defaultRowHeight="12.75" x14ac:dyDescent="0.2"/>
  <cols>
    <col min="1" max="1" width="12.5" style="15" bestFit="1" customWidth="1"/>
    <col min="2" max="2" width="11.6640625" style="15" customWidth="1"/>
    <col min="3" max="3" width="11.5" style="15" customWidth="1"/>
    <col min="4" max="4" width="1.5" style="15" customWidth="1"/>
    <col min="5" max="5" width="11.6640625" style="15" customWidth="1"/>
    <col min="6" max="6" width="15" style="15" customWidth="1"/>
    <col min="7" max="7" width="11.6640625" style="15" customWidth="1"/>
    <col min="8" max="8" width="1.33203125" style="15" customWidth="1"/>
    <col min="9" max="9" width="18.5" style="15" customWidth="1"/>
    <col min="10" max="10" width="1.33203125" style="15" customWidth="1"/>
    <col min="11" max="12" width="11.6640625" style="15" customWidth="1"/>
    <col min="13" max="13" width="24.5" style="15" customWidth="1"/>
    <col min="14" max="16384" width="9.33203125" style="15"/>
  </cols>
  <sheetData>
    <row r="1" spans="1:13" ht="50.25" customHeight="1" x14ac:dyDescent="0.2">
      <c r="A1" s="127" t="s">
        <v>172</v>
      </c>
      <c r="B1" s="127"/>
      <c r="C1" s="127"/>
      <c r="D1" s="127"/>
      <c r="E1" s="127"/>
      <c r="F1" s="127"/>
      <c r="G1" s="127"/>
      <c r="H1" s="127"/>
      <c r="I1" s="127"/>
      <c r="J1" s="127"/>
      <c r="K1" s="127"/>
      <c r="L1" s="127"/>
      <c r="M1" s="106"/>
    </row>
    <row r="2" spans="1:13" ht="16.5" customHeight="1" x14ac:dyDescent="0.2">
      <c r="A2" s="110" t="s">
        <v>173</v>
      </c>
      <c r="B2" s="110"/>
      <c r="C2" s="95"/>
      <c r="D2" s="95"/>
      <c r="E2" s="95"/>
      <c r="F2" s="95"/>
      <c r="G2" s="95"/>
      <c r="H2" s="95"/>
      <c r="I2" s="95"/>
      <c r="J2" s="95"/>
      <c r="K2" s="95"/>
      <c r="L2" s="95"/>
      <c r="M2" s="106"/>
    </row>
    <row r="3" spans="1:13" s="103" customFormat="1" ht="25.5" x14ac:dyDescent="0.2">
      <c r="A3" s="39"/>
      <c r="B3" s="128" t="s">
        <v>121</v>
      </c>
      <c r="C3" s="128"/>
      <c r="E3" s="128" t="s">
        <v>122</v>
      </c>
      <c r="F3" s="128"/>
      <c r="G3" s="128"/>
      <c r="H3" s="67"/>
      <c r="I3" s="69" t="s">
        <v>20</v>
      </c>
      <c r="K3" s="129" t="s">
        <v>23</v>
      </c>
      <c r="L3" s="129"/>
      <c r="M3" s="22"/>
    </row>
    <row r="4" spans="1:13" s="103" customFormat="1" ht="25.5" x14ac:dyDescent="0.2">
      <c r="A4" s="93"/>
      <c r="B4" s="70" t="s">
        <v>135</v>
      </c>
      <c r="C4" s="71" t="s">
        <v>22</v>
      </c>
      <c r="D4" s="38"/>
      <c r="E4" s="70" t="s">
        <v>135</v>
      </c>
      <c r="F4" s="71" t="s">
        <v>21</v>
      </c>
      <c r="G4" s="70" t="s">
        <v>22</v>
      </c>
      <c r="H4" s="38"/>
      <c r="I4" s="70" t="s">
        <v>135</v>
      </c>
      <c r="J4" s="38"/>
      <c r="K4" s="70" t="s">
        <v>135</v>
      </c>
      <c r="L4" s="70" t="s">
        <v>22</v>
      </c>
      <c r="M4" s="22"/>
    </row>
    <row r="5" spans="1:13" x14ac:dyDescent="0.2">
      <c r="A5" s="107" t="s">
        <v>58</v>
      </c>
      <c r="B5" s="26">
        <v>8290</v>
      </c>
      <c r="C5" s="62">
        <v>20.6</v>
      </c>
      <c r="D5" s="108"/>
      <c r="E5" s="26">
        <v>7389</v>
      </c>
      <c r="F5" s="109" t="s">
        <v>115</v>
      </c>
      <c r="G5" s="62">
        <v>18.3</v>
      </c>
      <c r="H5" s="108"/>
      <c r="I5" s="109" t="s">
        <v>155</v>
      </c>
      <c r="J5" s="108"/>
      <c r="K5" s="27">
        <v>901</v>
      </c>
      <c r="L5" s="62">
        <v>2.2000000000000002</v>
      </c>
      <c r="M5" s="108"/>
    </row>
    <row r="6" spans="1:13" x14ac:dyDescent="0.2">
      <c r="A6" s="107" t="s">
        <v>59</v>
      </c>
      <c r="B6" s="26">
        <v>9135</v>
      </c>
      <c r="C6" s="62">
        <v>20.5</v>
      </c>
      <c r="D6" s="108"/>
      <c r="E6" s="26">
        <v>8249</v>
      </c>
      <c r="F6" s="62">
        <v>4.0999999999999996</v>
      </c>
      <c r="G6" s="62">
        <v>18.5</v>
      </c>
      <c r="H6" s="108"/>
      <c r="I6" s="109" t="s">
        <v>155</v>
      </c>
      <c r="J6" s="108"/>
      <c r="K6" s="27">
        <v>886</v>
      </c>
      <c r="L6" s="62">
        <v>2</v>
      </c>
      <c r="M6" s="108"/>
    </row>
    <row r="7" spans="1:13" x14ac:dyDescent="0.2">
      <c r="A7" s="107" t="s">
        <v>60</v>
      </c>
      <c r="B7" s="26">
        <v>9735</v>
      </c>
      <c r="C7" s="62">
        <v>19.600000000000001</v>
      </c>
      <c r="D7" s="108"/>
      <c r="E7" s="26">
        <v>9388</v>
      </c>
      <c r="F7" s="62">
        <v>7.7</v>
      </c>
      <c r="G7" s="62">
        <v>18.899999999999999</v>
      </c>
      <c r="H7" s="108"/>
      <c r="I7" s="109" t="s">
        <v>155</v>
      </c>
      <c r="J7" s="108"/>
      <c r="K7" s="27">
        <v>348</v>
      </c>
      <c r="L7" s="62">
        <v>0.7</v>
      </c>
      <c r="M7" s="108"/>
    </row>
    <row r="8" spans="1:13" x14ac:dyDescent="0.2">
      <c r="A8" s="107" t="s">
        <v>61</v>
      </c>
      <c r="B8" s="26">
        <v>12228</v>
      </c>
      <c r="C8" s="62">
        <v>20.3</v>
      </c>
      <c r="D8" s="108"/>
      <c r="E8" s="26">
        <v>11078</v>
      </c>
      <c r="F8" s="62">
        <v>4.2</v>
      </c>
      <c r="G8" s="62">
        <v>18.399999999999999</v>
      </c>
      <c r="H8" s="108"/>
      <c r="I8" s="109" t="s">
        <v>155</v>
      </c>
      <c r="J8" s="108"/>
      <c r="K8" s="26">
        <v>1150</v>
      </c>
      <c r="L8" s="62">
        <v>1.9</v>
      </c>
      <c r="M8" s="108"/>
    </row>
    <row r="9" spans="1:13" x14ac:dyDescent="0.2">
      <c r="A9" s="107" t="s">
        <v>62</v>
      </c>
      <c r="B9" s="26">
        <v>15643</v>
      </c>
      <c r="C9" s="62">
        <v>22</v>
      </c>
      <c r="D9" s="108"/>
      <c r="E9" s="26">
        <v>15463</v>
      </c>
      <c r="F9" s="62">
        <v>19.899999999999999</v>
      </c>
      <c r="G9" s="62">
        <v>21.7</v>
      </c>
      <c r="H9" s="108"/>
      <c r="I9" s="109" t="s">
        <v>155</v>
      </c>
      <c r="J9" s="108"/>
      <c r="K9" s="27">
        <v>181</v>
      </c>
      <c r="L9" s="62">
        <v>0.3</v>
      </c>
      <c r="M9" s="108"/>
    </row>
    <row r="10" spans="1:13" x14ac:dyDescent="0.2">
      <c r="A10" s="107" t="s">
        <v>63</v>
      </c>
      <c r="B10" s="26">
        <v>18727</v>
      </c>
      <c r="C10" s="62">
        <v>22.5</v>
      </c>
      <c r="D10" s="108"/>
      <c r="E10" s="26">
        <v>20225</v>
      </c>
      <c r="F10" s="62">
        <v>15.7</v>
      </c>
      <c r="G10" s="62">
        <v>24.3</v>
      </c>
      <c r="H10" s="108"/>
      <c r="I10" s="109" t="s">
        <v>155</v>
      </c>
      <c r="J10" s="108"/>
      <c r="K10" s="26">
        <v>-1499</v>
      </c>
      <c r="L10" s="62">
        <v>-1.8</v>
      </c>
      <c r="M10" s="108"/>
    </row>
    <row r="11" spans="1:13" x14ac:dyDescent="0.2">
      <c r="A11" s="107" t="s">
        <v>64</v>
      </c>
      <c r="B11" s="26">
        <v>21890</v>
      </c>
      <c r="C11" s="62">
        <v>22.8</v>
      </c>
      <c r="D11" s="108"/>
      <c r="E11" s="26">
        <v>23157</v>
      </c>
      <c r="F11" s="62">
        <v>0.6</v>
      </c>
      <c r="G11" s="62">
        <v>24.1</v>
      </c>
      <c r="H11" s="108"/>
      <c r="I11" s="109" t="s">
        <v>155</v>
      </c>
      <c r="J11" s="108"/>
      <c r="K11" s="26">
        <v>-1266</v>
      </c>
      <c r="L11" s="62">
        <v>-1.3</v>
      </c>
      <c r="M11" s="108"/>
    </row>
    <row r="12" spans="1:13" x14ac:dyDescent="0.2">
      <c r="A12" s="107" t="s">
        <v>65</v>
      </c>
      <c r="B12" s="26">
        <v>24019</v>
      </c>
      <c r="C12" s="62">
        <v>22.9</v>
      </c>
      <c r="D12" s="108"/>
      <c r="E12" s="26">
        <v>26057</v>
      </c>
      <c r="F12" s="62">
        <v>2.7</v>
      </c>
      <c r="G12" s="62">
        <v>24.8</v>
      </c>
      <c r="H12" s="108"/>
      <c r="I12" s="109" t="s">
        <v>155</v>
      </c>
      <c r="J12" s="108"/>
      <c r="K12" s="26">
        <v>-2037</v>
      </c>
      <c r="L12" s="62">
        <v>-1.9</v>
      </c>
      <c r="M12" s="108"/>
    </row>
    <row r="13" spans="1:13" x14ac:dyDescent="0.2">
      <c r="A13" s="107" t="s">
        <v>66</v>
      </c>
      <c r="B13" s="26">
        <v>26129</v>
      </c>
      <c r="C13" s="62">
        <v>22</v>
      </c>
      <c r="D13" s="108"/>
      <c r="E13" s="26">
        <v>28272</v>
      </c>
      <c r="F13" s="62">
        <v>0.3</v>
      </c>
      <c r="G13" s="62">
        <v>23.8</v>
      </c>
      <c r="H13" s="108"/>
      <c r="I13" s="109" t="s">
        <v>155</v>
      </c>
      <c r="J13" s="108"/>
      <c r="K13" s="26">
        <v>-2142</v>
      </c>
      <c r="L13" s="62">
        <v>-1.8</v>
      </c>
      <c r="M13" s="108"/>
    </row>
    <row r="14" spans="1:13" x14ac:dyDescent="0.2">
      <c r="A14" s="107" t="s">
        <v>67</v>
      </c>
      <c r="B14" s="26">
        <v>30321</v>
      </c>
      <c r="C14" s="62">
        <v>22.6</v>
      </c>
      <c r="D14" s="108"/>
      <c r="E14" s="26">
        <v>31642</v>
      </c>
      <c r="F14" s="62">
        <v>1.5</v>
      </c>
      <c r="G14" s="62">
        <v>23.5</v>
      </c>
      <c r="H14" s="108"/>
      <c r="I14" s="109" t="s">
        <v>155</v>
      </c>
      <c r="J14" s="108"/>
      <c r="K14" s="26">
        <v>-1322</v>
      </c>
      <c r="L14" s="62">
        <v>-1</v>
      </c>
      <c r="M14" s="108"/>
    </row>
    <row r="15" spans="1:13" x14ac:dyDescent="0.2">
      <c r="A15" s="107" t="s">
        <v>68</v>
      </c>
      <c r="B15" s="26">
        <v>35993</v>
      </c>
      <c r="C15" s="62">
        <v>23.7</v>
      </c>
      <c r="D15" s="108"/>
      <c r="E15" s="26">
        <v>36176</v>
      </c>
      <c r="F15" s="62">
        <v>4.5999999999999996</v>
      </c>
      <c r="G15" s="62">
        <v>23.8</v>
      </c>
      <c r="H15" s="108"/>
      <c r="I15" s="109" t="s">
        <v>155</v>
      </c>
      <c r="J15" s="108"/>
      <c r="K15" s="27">
        <v>-184</v>
      </c>
      <c r="L15" s="62">
        <v>-0.1</v>
      </c>
      <c r="M15" s="108"/>
    </row>
    <row r="16" spans="1:13" x14ac:dyDescent="0.2">
      <c r="A16" s="107" t="s">
        <v>69</v>
      </c>
      <c r="B16" s="26">
        <v>41499</v>
      </c>
      <c r="C16" s="62">
        <v>23.6</v>
      </c>
      <c r="D16" s="108"/>
      <c r="E16" s="26">
        <v>41151</v>
      </c>
      <c r="F16" s="62">
        <v>2.9</v>
      </c>
      <c r="G16" s="62">
        <v>23.4</v>
      </c>
      <c r="H16" s="108"/>
      <c r="I16" s="109" t="s">
        <v>155</v>
      </c>
      <c r="J16" s="108"/>
      <c r="K16" s="27">
        <v>348</v>
      </c>
      <c r="L16" s="62">
        <v>0.2</v>
      </c>
      <c r="M16" s="108"/>
    </row>
    <row r="17" spans="1:13" x14ac:dyDescent="0.2">
      <c r="A17" s="107" t="s">
        <v>70</v>
      </c>
      <c r="B17" s="26">
        <v>45463</v>
      </c>
      <c r="C17" s="62">
        <v>24</v>
      </c>
      <c r="D17" s="108"/>
      <c r="E17" s="26">
        <v>48810</v>
      </c>
      <c r="F17" s="62">
        <v>6.3</v>
      </c>
      <c r="G17" s="62">
        <v>25.8</v>
      </c>
      <c r="H17" s="108"/>
      <c r="I17" s="109" t="s">
        <v>155</v>
      </c>
      <c r="J17" s="108"/>
      <c r="K17" s="26">
        <v>-3348</v>
      </c>
      <c r="L17" s="62">
        <v>-1.8</v>
      </c>
      <c r="M17" s="108"/>
    </row>
    <row r="18" spans="1:13" x14ac:dyDescent="0.2">
      <c r="A18" s="107" t="s">
        <v>71</v>
      </c>
      <c r="B18" s="26">
        <v>49981</v>
      </c>
      <c r="C18" s="62">
        <v>23.4</v>
      </c>
      <c r="D18" s="108"/>
      <c r="E18" s="26">
        <v>56990</v>
      </c>
      <c r="F18" s="62">
        <v>9.4</v>
      </c>
      <c r="G18" s="62">
        <v>26.7</v>
      </c>
      <c r="H18" s="108"/>
      <c r="I18" s="109" t="s">
        <v>155</v>
      </c>
      <c r="J18" s="108"/>
      <c r="K18" s="26">
        <v>-7008</v>
      </c>
      <c r="L18" s="62">
        <v>-3.3</v>
      </c>
      <c r="M18" s="108"/>
    </row>
    <row r="19" spans="1:13" x14ac:dyDescent="0.2">
      <c r="A19" s="107" t="s">
        <v>72</v>
      </c>
      <c r="B19" s="26">
        <v>58817</v>
      </c>
      <c r="C19" s="62">
        <v>25</v>
      </c>
      <c r="D19" s="108"/>
      <c r="E19" s="26">
        <v>64853</v>
      </c>
      <c r="F19" s="62">
        <v>9.1</v>
      </c>
      <c r="G19" s="62">
        <v>27.6</v>
      </c>
      <c r="H19" s="108"/>
      <c r="I19" s="109" t="s">
        <v>155</v>
      </c>
      <c r="J19" s="108"/>
      <c r="K19" s="26">
        <v>-6037</v>
      </c>
      <c r="L19" s="62">
        <v>-2.6</v>
      </c>
      <c r="M19" s="108"/>
    </row>
    <row r="20" spans="1:13" x14ac:dyDescent="0.2">
      <c r="A20" s="107" t="s">
        <v>73</v>
      </c>
      <c r="B20" s="26">
        <v>66206</v>
      </c>
      <c r="C20" s="62">
        <v>25.4</v>
      </c>
      <c r="D20" s="108"/>
      <c r="E20" s="26">
        <v>71328</v>
      </c>
      <c r="F20" s="62">
        <v>1.5</v>
      </c>
      <c r="G20" s="62">
        <v>27.4</v>
      </c>
      <c r="H20" s="108"/>
      <c r="I20" s="109" t="s">
        <v>155</v>
      </c>
      <c r="J20" s="108"/>
      <c r="K20" s="26">
        <v>-5122</v>
      </c>
      <c r="L20" s="62">
        <v>-2</v>
      </c>
      <c r="M20" s="108"/>
    </row>
    <row r="21" spans="1:13" x14ac:dyDescent="0.2">
      <c r="A21" s="107" t="s">
        <v>74</v>
      </c>
      <c r="B21" s="26">
        <v>74724</v>
      </c>
      <c r="C21" s="62">
        <v>26.2</v>
      </c>
      <c r="D21" s="108"/>
      <c r="E21" s="26">
        <v>77158</v>
      </c>
      <c r="F21" s="62">
        <v>-1.1000000000000001</v>
      </c>
      <c r="G21" s="62">
        <v>27</v>
      </c>
      <c r="H21" s="108"/>
      <c r="I21" s="109" t="s">
        <v>155</v>
      </c>
      <c r="J21" s="108"/>
      <c r="K21" s="26">
        <v>-2434</v>
      </c>
      <c r="L21" s="62">
        <v>-0.9</v>
      </c>
      <c r="M21" s="108"/>
    </row>
    <row r="22" spans="1:13" x14ac:dyDescent="0.2">
      <c r="A22" s="107" t="s">
        <v>75</v>
      </c>
      <c r="B22" s="26">
        <v>83491</v>
      </c>
      <c r="C22" s="62">
        <v>25.8</v>
      </c>
      <c r="D22" s="108"/>
      <c r="E22" s="26">
        <v>82039</v>
      </c>
      <c r="F22" s="62">
        <v>-0.9</v>
      </c>
      <c r="G22" s="62">
        <v>25.3</v>
      </c>
      <c r="H22" s="108"/>
      <c r="I22" s="109" t="s">
        <v>155</v>
      </c>
      <c r="J22" s="108"/>
      <c r="K22" s="26">
        <v>1452</v>
      </c>
      <c r="L22" s="62">
        <v>0.4</v>
      </c>
      <c r="M22" s="108"/>
    </row>
    <row r="23" spans="1:13" x14ac:dyDescent="0.2">
      <c r="A23" s="107" t="s">
        <v>76</v>
      </c>
      <c r="B23" s="26">
        <v>90748</v>
      </c>
      <c r="C23" s="62">
        <v>24.7</v>
      </c>
      <c r="D23" s="108"/>
      <c r="E23" s="26">
        <v>85326</v>
      </c>
      <c r="F23" s="62">
        <v>-3.1</v>
      </c>
      <c r="G23" s="62">
        <v>23.2</v>
      </c>
      <c r="H23" s="108"/>
      <c r="I23" s="109" t="s">
        <v>155</v>
      </c>
      <c r="J23" s="108"/>
      <c r="K23" s="26">
        <v>5421</v>
      </c>
      <c r="L23" s="62">
        <v>1.5</v>
      </c>
      <c r="M23" s="108"/>
    </row>
    <row r="24" spans="1:13" x14ac:dyDescent="0.2">
      <c r="A24" s="107" t="s">
        <v>77</v>
      </c>
      <c r="B24" s="26">
        <v>98625</v>
      </c>
      <c r="C24" s="62">
        <v>24.4</v>
      </c>
      <c r="D24" s="108"/>
      <c r="E24" s="26">
        <v>92684</v>
      </c>
      <c r="F24" s="62">
        <v>0.6</v>
      </c>
      <c r="G24" s="62">
        <v>22.9</v>
      </c>
      <c r="H24" s="108"/>
      <c r="I24" s="109" t="s">
        <v>155</v>
      </c>
      <c r="J24" s="108"/>
      <c r="K24" s="26">
        <v>5942</v>
      </c>
      <c r="L24" s="62">
        <v>1.5</v>
      </c>
      <c r="M24" s="108"/>
    </row>
    <row r="25" spans="1:13" x14ac:dyDescent="0.2">
      <c r="A25" s="107" t="s">
        <v>78</v>
      </c>
      <c r="B25" s="26">
        <v>100227</v>
      </c>
      <c r="C25" s="62">
        <v>24.2</v>
      </c>
      <c r="D25" s="108"/>
      <c r="E25" s="26">
        <v>100665</v>
      </c>
      <c r="F25" s="62">
        <v>3.1</v>
      </c>
      <c r="G25" s="62">
        <v>24.3</v>
      </c>
      <c r="H25" s="108"/>
      <c r="I25" s="109" t="s">
        <v>155</v>
      </c>
      <c r="J25" s="108"/>
      <c r="K25" s="27">
        <v>-438</v>
      </c>
      <c r="L25" s="62">
        <v>-0.1</v>
      </c>
      <c r="M25" s="108"/>
    </row>
    <row r="26" spans="1:13" x14ac:dyDescent="0.2">
      <c r="A26" s="107" t="s">
        <v>79</v>
      </c>
      <c r="B26" s="26">
        <v>95840</v>
      </c>
      <c r="C26" s="62">
        <v>22.7</v>
      </c>
      <c r="D26" s="108"/>
      <c r="E26" s="26">
        <v>108472</v>
      </c>
      <c r="F26" s="62">
        <v>5.7</v>
      </c>
      <c r="G26" s="62">
        <v>25.7</v>
      </c>
      <c r="H26" s="108"/>
      <c r="I26" s="109" t="s">
        <v>155</v>
      </c>
      <c r="J26" s="108"/>
      <c r="K26" s="26">
        <v>-12631</v>
      </c>
      <c r="L26" s="62">
        <v>-3</v>
      </c>
      <c r="M26" s="108"/>
    </row>
    <row r="27" spans="1:13" x14ac:dyDescent="0.2">
      <c r="A27" s="107" t="s">
        <v>80</v>
      </c>
      <c r="B27" s="26">
        <v>97633</v>
      </c>
      <c r="C27" s="62">
        <v>22</v>
      </c>
      <c r="D27" s="108"/>
      <c r="E27" s="26">
        <v>115751</v>
      </c>
      <c r="F27" s="62">
        <v>5.6</v>
      </c>
      <c r="G27" s="62">
        <v>26.1</v>
      </c>
      <c r="H27" s="108"/>
      <c r="I27" s="109" t="s">
        <v>155</v>
      </c>
      <c r="J27" s="108"/>
      <c r="K27" s="26">
        <v>-18118</v>
      </c>
      <c r="L27" s="62">
        <v>-4.0999999999999996</v>
      </c>
      <c r="M27" s="108"/>
    </row>
    <row r="28" spans="1:13" x14ac:dyDescent="0.2">
      <c r="A28" s="107" t="s">
        <v>81</v>
      </c>
      <c r="B28" s="26">
        <v>103824</v>
      </c>
      <c r="C28" s="62">
        <v>22.3</v>
      </c>
      <c r="D28" s="108"/>
      <c r="E28" s="26">
        <v>122009</v>
      </c>
      <c r="F28" s="62">
        <v>3.5</v>
      </c>
      <c r="G28" s="62">
        <v>26.2</v>
      </c>
      <c r="H28" s="108"/>
      <c r="I28" s="109" t="s">
        <v>155</v>
      </c>
      <c r="J28" s="108"/>
      <c r="K28" s="26">
        <v>-18185</v>
      </c>
      <c r="L28" s="62">
        <v>-3.9</v>
      </c>
      <c r="M28" s="108"/>
    </row>
    <row r="29" spans="1:13" x14ac:dyDescent="0.2">
      <c r="A29" s="107" t="s">
        <v>82</v>
      </c>
      <c r="B29" s="26">
        <v>113458</v>
      </c>
      <c r="C29" s="62">
        <v>22.9</v>
      </c>
      <c r="D29" s="108"/>
      <c r="E29" s="26">
        <v>127619</v>
      </c>
      <c r="F29" s="62">
        <v>1.4</v>
      </c>
      <c r="G29" s="62">
        <v>25.8</v>
      </c>
      <c r="H29" s="108"/>
      <c r="I29" s="109" t="s">
        <v>155</v>
      </c>
      <c r="J29" s="108"/>
      <c r="K29" s="26">
        <v>-14160</v>
      </c>
      <c r="L29" s="62">
        <v>-2.9</v>
      </c>
      <c r="M29" s="108"/>
    </row>
    <row r="30" spans="1:13" x14ac:dyDescent="0.2">
      <c r="A30" s="107" t="s">
        <v>83</v>
      </c>
      <c r="B30" s="26">
        <v>124429</v>
      </c>
      <c r="C30" s="62">
        <v>23.6</v>
      </c>
      <c r="D30" s="108"/>
      <c r="E30" s="26">
        <v>135538</v>
      </c>
      <c r="F30" s="62">
        <v>1.9</v>
      </c>
      <c r="G30" s="62">
        <v>25.7</v>
      </c>
      <c r="H30" s="108"/>
      <c r="I30" s="109" t="s">
        <v>155</v>
      </c>
      <c r="J30" s="108"/>
      <c r="K30" s="26">
        <v>-11109</v>
      </c>
      <c r="L30" s="62">
        <v>-2.1</v>
      </c>
      <c r="M30" s="108"/>
    </row>
    <row r="31" spans="1:13" x14ac:dyDescent="0.2">
      <c r="A31" s="107" t="s">
        <v>84</v>
      </c>
      <c r="B31" s="26">
        <v>133592</v>
      </c>
      <c r="C31" s="62">
        <v>24.1</v>
      </c>
      <c r="D31" s="108"/>
      <c r="E31" s="26">
        <v>139689</v>
      </c>
      <c r="F31" s="62">
        <v>1.7</v>
      </c>
      <c r="G31" s="62">
        <v>25.2</v>
      </c>
      <c r="H31" s="108"/>
      <c r="I31" s="109" t="s">
        <v>155</v>
      </c>
      <c r="J31" s="108"/>
      <c r="K31" s="26">
        <v>-6099</v>
      </c>
      <c r="L31" s="62">
        <v>-1.1000000000000001</v>
      </c>
      <c r="M31" s="108"/>
    </row>
    <row r="32" spans="1:13" x14ac:dyDescent="0.2">
      <c r="A32" s="107" t="s">
        <v>85</v>
      </c>
      <c r="B32" s="26">
        <v>140736</v>
      </c>
      <c r="C32" s="62">
        <v>23.9</v>
      </c>
      <c r="D32" s="108"/>
      <c r="E32" s="26">
        <v>140587</v>
      </c>
      <c r="F32" s="62">
        <v>0.6</v>
      </c>
      <c r="G32" s="62">
        <v>23.9</v>
      </c>
      <c r="H32" s="108"/>
      <c r="I32" s="109" t="s">
        <v>155</v>
      </c>
      <c r="J32" s="108"/>
      <c r="K32" s="27">
        <v>149</v>
      </c>
      <c r="L32" s="62">
        <v>0</v>
      </c>
      <c r="M32" s="108"/>
    </row>
    <row r="33" spans="1:13" x14ac:dyDescent="0.2">
      <c r="A33" s="107" t="s">
        <v>86</v>
      </c>
      <c r="B33" s="26">
        <v>152063</v>
      </c>
      <c r="C33" s="62">
        <v>24.5</v>
      </c>
      <c r="D33" s="108"/>
      <c r="E33" s="26">
        <v>148175</v>
      </c>
      <c r="F33" s="62">
        <v>4.0999999999999996</v>
      </c>
      <c r="G33" s="62">
        <v>23.9</v>
      </c>
      <c r="H33" s="108"/>
      <c r="I33" s="109" t="s">
        <v>155</v>
      </c>
      <c r="J33" s="108"/>
      <c r="K33" s="26">
        <v>3889</v>
      </c>
      <c r="L33" s="62">
        <v>0.6</v>
      </c>
      <c r="M33" s="108"/>
    </row>
    <row r="34" spans="1:13" x14ac:dyDescent="0.2">
      <c r="A34" s="107" t="s">
        <v>87</v>
      </c>
      <c r="B34" s="26">
        <v>166199</v>
      </c>
      <c r="C34" s="62">
        <v>25.1</v>
      </c>
      <c r="D34" s="108"/>
      <c r="E34" s="26">
        <v>153192</v>
      </c>
      <c r="F34" s="62">
        <v>1</v>
      </c>
      <c r="G34" s="62">
        <v>23.2</v>
      </c>
      <c r="H34" s="108"/>
      <c r="I34" s="109" t="s">
        <v>155</v>
      </c>
      <c r="J34" s="108"/>
      <c r="K34" s="26">
        <v>13007</v>
      </c>
      <c r="L34" s="62">
        <v>2</v>
      </c>
      <c r="M34" s="108"/>
    </row>
    <row r="35" spans="1:13" x14ac:dyDescent="0.2">
      <c r="A35" s="107" t="s">
        <v>88</v>
      </c>
      <c r="B35" s="26">
        <v>182996</v>
      </c>
      <c r="C35" s="62">
        <v>26</v>
      </c>
      <c r="D35" s="108"/>
      <c r="E35" s="26">
        <v>177123</v>
      </c>
      <c r="F35" s="62">
        <v>9.1</v>
      </c>
      <c r="G35" s="62">
        <v>25.1</v>
      </c>
      <c r="H35" s="108"/>
      <c r="I35" s="109" t="s">
        <v>155</v>
      </c>
      <c r="J35" s="108"/>
      <c r="K35" s="26">
        <v>5872</v>
      </c>
      <c r="L35" s="62">
        <v>0.8</v>
      </c>
      <c r="M35" s="108"/>
    </row>
    <row r="36" spans="1:13" x14ac:dyDescent="0.2">
      <c r="A36" s="107" t="s">
        <v>89</v>
      </c>
      <c r="B36" s="26">
        <v>187588</v>
      </c>
      <c r="C36" s="62">
        <v>24.9</v>
      </c>
      <c r="D36" s="108"/>
      <c r="E36" s="26">
        <v>188655</v>
      </c>
      <c r="F36" s="62">
        <v>3.5</v>
      </c>
      <c r="G36" s="62">
        <v>25</v>
      </c>
      <c r="H36" s="108"/>
      <c r="I36" s="109" t="s">
        <v>155</v>
      </c>
      <c r="J36" s="108"/>
      <c r="K36" s="26">
        <v>-1067</v>
      </c>
      <c r="L36" s="62">
        <v>-0.1</v>
      </c>
      <c r="M36" s="108"/>
    </row>
    <row r="37" spans="1:13" x14ac:dyDescent="0.2">
      <c r="A37" s="107" t="s">
        <v>90</v>
      </c>
      <c r="B37" s="26">
        <v>204613</v>
      </c>
      <c r="C37" s="62">
        <v>25.5</v>
      </c>
      <c r="D37" s="108"/>
      <c r="E37" s="26">
        <v>197243</v>
      </c>
      <c r="F37" s="62">
        <v>1.4</v>
      </c>
      <c r="G37" s="62">
        <v>24.6</v>
      </c>
      <c r="H37" s="108"/>
      <c r="I37" s="109" t="s">
        <v>155</v>
      </c>
      <c r="J37" s="108"/>
      <c r="K37" s="26">
        <v>7370</v>
      </c>
      <c r="L37" s="62">
        <v>0.9</v>
      </c>
      <c r="M37" s="108"/>
    </row>
    <row r="38" spans="1:13" x14ac:dyDescent="0.2">
      <c r="A38" s="107" t="s">
        <v>91</v>
      </c>
      <c r="B38" s="26">
        <v>217775</v>
      </c>
      <c r="C38" s="62">
        <v>25.3</v>
      </c>
      <c r="D38" s="108"/>
      <c r="E38" s="26">
        <v>209785</v>
      </c>
      <c r="F38" s="62">
        <v>3.9</v>
      </c>
      <c r="G38" s="62">
        <v>24.4</v>
      </c>
      <c r="H38" s="108"/>
      <c r="I38" s="109" t="s">
        <v>155</v>
      </c>
      <c r="J38" s="108"/>
      <c r="K38" s="26">
        <v>7990</v>
      </c>
      <c r="L38" s="62">
        <v>0.9</v>
      </c>
      <c r="M38" s="108"/>
    </row>
    <row r="39" spans="1:13" x14ac:dyDescent="0.2">
      <c r="A39" s="107" t="s">
        <v>92</v>
      </c>
      <c r="B39" s="26">
        <v>235984</v>
      </c>
      <c r="C39" s="62">
        <v>25.6</v>
      </c>
      <c r="D39" s="108"/>
      <c r="E39" s="26">
        <v>222407</v>
      </c>
      <c r="F39" s="62">
        <v>3.5</v>
      </c>
      <c r="G39" s="62">
        <v>24.1</v>
      </c>
      <c r="H39" s="108"/>
      <c r="I39" s="109" t="s">
        <v>155</v>
      </c>
      <c r="J39" s="108"/>
      <c r="K39" s="26">
        <v>13577</v>
      </c>
      <c r="L39" s="62">
        <v>1.5</v>
      </c>
      <c r="M39" s="108"/>
    </row>
    <row r="40" spans="1:13" x14ac:dyDescent="0.2">
      <c r="A40" s="107" t="s">
        <v>93</v>
      </c>
      <c r="B40" s="26">
        <v>255943</v>
      </c>
      <c r="C40" s="62">
        <v>25.7</v>
      </c>
      <c r="D40" s="108"/>
      <c r="E40" s="26">
        <v>240136</v>
      </c>
      <c r="F40" s="62">
        <v>4.5999999999999996</v>
      </c>
      <c r="G40" s="62">
        <v>24.1</v>
      </c>
      <c r="H40" s="108"/>
      <c r="I40" s="27">
        <v>51</v>
      </c>
      <c r="J40" s="108"/>
      <c r="K40" s="26">
        <v>15757</v>
      </c>
      <c r="L40" s="62">
        <v>1.6</v>
      </c>
      <c r="M40" s="108"/>
    </row>
    <row r="41" spans="1:13" x14ac:dyDescent="0.2">
      <c r="A41" s="107" t="s">
        <v>94</v>
      </c>
      <c r="B41" s="26">
        <v>272637</v>
      </c>
      <c r="C41" s="62">
        <v>25.1</v>
      </c>
      <c r="D41" s="108"/>
      <c r="E41" s="26">
        <v>253321</v>
      </c>
      <c r="F41" s="62">
        <v>2.5</v>
      </c>
      <c r="G41" s="62">
        <v>23.3</v>
      </c>
      <c r="H41" s="108"/>
      <c r="I41" s="26">
        <v>2127</v>
      </c>
      <c r="J41" s="108"/>
      <c r="K41" s="26">
        <v>17190</v>
      </c>
      <c r="L41" s="62">
        <v>1.6</v>
      </c>
      <c r="M41" s="108"/>
    </row>
    <row r="42" spans="1:13" x14ac:dyDescent="0.2">
      <c r="A42" s="107" t="s">
        <v>95</v>
      </c>
      <c r="B42" s="26">
        <v>294917</v>
      </c>
      <c r="C42" s="62">
        <v>25</v>
      </c>
      <c r="D42" s="108"/>
      <c r="E42" s="26">
        <v>271843</v>
      </c>
      <c r="F42" s="62">
        <v>3.8</v>
      </c>
      <c r="G42" s="62">
        <v>23.1</v>
      </c>
      <c r="H42" s="108"/>
      <c r="I42" s="26">
        <v>3319</v>
      </c>
      <c r="J42" s="108"/>
      <c r="K42" s="26">
        <v>19754</v>
      </c>
      <c r="L42" s="62">
        <v>1.7</v>
      </c>
      <c r="M42" s="108"/>
    </row>
    <row r="43" spans="1:13" x14ac:dyDescent="0.2">
      <c r="A43" s="25" t="s">
        <v>96</v>
      </c>
      <c r="B43" s="26">
        <v>292600</v>
      </c>
      <c r="C43" s="62">
        <v>23.2</v>
      </c>
      <c r="D43" s="22"/>
      <c r="E43" s="75">
        <v>316046</v>
      </c>
      <c r="F43" s="62">
        <v>12.7</v>
      </c>
      <c r="G43" s="62">
        <v>25.1</v>
      </c>
      <c r="H43" s="22"/>
      <c r="I43" s="26">
        <v>3566</v>
      </c>
      <c r="J43" s="22"/>
      <c r="K43" s="26">
        <v>-27013</v>
      </c>
      <c r="L43" s="62">
        <v>-2.1</v>
      </c>
      <c r="M43" s="108"/>
    </row>
    <row r="44" spans="1:13" x14ac:dyDescent="0.2">
      <c r="A44" s="25" t="s">
        <v>97</v>
      </c>
      <c r="B44" s="26">
        <v>284662</v>
      </c>
      <c r="C44" s="62">
        <v>21.9</v>
      </c>
      <c r="D44" s="22"/>
      <c r="E44" s="75">
        <v>336900</v>
      </c>
      <c r="F44" s="62">
        <v>4.2</v>
      </c>
      <c r="G44" s="62">
        <v>25.9</v>
      </c>
      <c r="H44" s="22"/>
      <c r="I44" s="26">
        <v>2256</v>
      </c>
      <c r="J44" s="22"/>
      <c r="K44" s="26">
        <v>-54494</v>
      </c>
      <c r="L44" s="62">
        <v>-4.2</v>
      </c>
      <c r="M44" s="108"/>
    </row>
    <row r="45" spans="1:13" x14ac:dyDescent="0.2">
      <c r="A45" s="25" t="s">
        <v>98</v>
      </c>
      <c r="B45" s="26">
        <v>302024</v>
      </c>
      <c r="C45" s="62">
        <v>21.3</v>
      </c>
      <c r="D45" s="22"/>
      <c r="E45" s="75">
        <v>346102</v>
      </c>
      <c r="F45" s="62">
        <v>-0.4</v>
      </c>
      <c r="G45" s="62">
        <v>24.4</v>
      </c>
      <c r="H45" s="22"/>
      <c r="I45" s="26">
        <v>3385</v>
      </c>
      <c r="J45" s="22"/>
      <c r="K45" s="26">
        <v>-47463</v>
      </c>
      <c r="L45" s="62">
        <v>-3.4</v>
      </c>
      <c r="M45" s="22"/>
    </row>
    <row r="46" spans="1:13" x14ac:dyDescent="0.2">
      <c r="A46" s="25" t="s">
        <v>99</v>
      </c>
      <c r="B46" s="26">
        <v>329874</v>
      </c>
      <c r="C46" s="62">
        <v>22</v>
      </c>
      <c r="D46" s="22"/>
      <c r="E46" s="75">
        <v>371032</v>
      </c>
      <c r="F46" s="62">
        <v>4.8</v>
      </c>
      <c r="G46" s="62">
        <v>24.7</v>
      </c>
      <c r="H46" s="22"/>
      <c r="I46" s="26">
        <v>2203</v>
      </c>
      <c r="J46" s="22"/>
      <c r="K46" s="26">
        <v>-43360</v>
      </c>
      <c r="L46" s="62">
        <v>-2.9</v>
      </c>
      <c r="M46" s="22"/>
    </row>
    <row r="47" spans="1:13" x14ac:dyDescent="0.2">
      <c r="A47" s="25" t="s">
        <v>100</v>
      </c>
      <c r="B47" s="26">
        <v>351052</v>
      </c>
      <c r="C47" s="62">
        <v>22.9</v>
      </c>
      <c r="D47" s="22"/>
      <c r="E47" s="75">
        <v>367204</v>
      </c>
      <c r="F47" s="62">
        <v>-3.2</v>
      </c>
      <c r="G47" s="62">
        <v>23.9</v>
      </c>
      <c r="H47" s="22"/>
      <c r="I47" s="26">
        <v>2682</v>
      </c>
      <c r="J47" s="22"/>
      <c r="K47" s="26">
        <v>-18834</v>
      </c>
      <c r="L47" s="62">
        <v>-1.2</v>
      </c>
      <c r="M47" s="22"/>
    </row>
    <row r="48" spans="1:13" x14ac:dyDescent="0.2">
      <c r="A48" s="25" t="s">
        <v>101</v>
      </c>
      <c r="B48" s="26">
        <v>360322</v>
      </c>
      <c r="C48" s="62">
        <v>22.5</v>
      </c>
      <c r="D48" s="22"/>
      <c r="E48" s="75">
        <v>406430</v>
      </c>
      <c r="F48" s="62">
        <v>7.8</v>
      </c>
      <c r="G48" s="62">
        <v>25.4</v>
      </c>
      <c r="H48" s="22"/>
      <c r="I48" s="26">
        <v>2348</v>
      </c>
      <c r="J48" s="22"/>
      <c r="K48" s="26">
        <v>-48456</v>
      </c>
      <c r="L48" s="62">
        <v>-3</v>
      </c>
      <c r="M48" s="22"/>
    </row>
    <row r="49" spans="1:13" x14ac:dyDescent="0.2">
      <c r="A49" s="25" t="s">
        <v>102</v>
      </c>
      <c r="B49" s="26">
        <v>378301</v>
      </c>
      <c r="C49" s="62">
        <v>23.3</v>
      </c>
      <c r="D49" s="22"/>
      <c r="E49" s="75">
        <v>412079</v>
      </c>
      <c r="F49" s="62">
        <v>-0.3</v>
      </c>
      <c r="G49" s="62">
        <v>25.4</v>
      </c>
      <c r="H49" s="22"/>
      <c r="I49" s="26">
        <v>4089</v>
      </c>
      <c r="J49" s="22"/>
      <c r="K49" s="26">
        <v>-37867</v>
      </c>
      <c r="L49" s="62">
        <v>-2.2999999999999998</v>
      </c>
      <c r="M49" s="22"/>
    </row>
    <row r="50" spans="1:13" x14ac:dyDescent="0.2">
      <c r="A50" s="25" t="s">
        <v>103</v>
      </c>
      <c r="B50" s="26">
        <v>386924</v>
      </c>
      <c r="C50" s="62">
        <v>23.3</v>
      </c>
      <c r="D50" s="22"/>
      <c r="E50" s="75">
        <v>423328</v>
      </c>
      <c r="F50" s="62">
        <v>1.3</v>
      </c>
      <c r="G50" s="62">
        <v>25.5</v>
      </c>
      <c r="H50" s="22"/>
      <c r="I50" s="26">
        <v>3202</v>
      </c>
      <c r="J50" s="22"/>
      <c r="K50" s="26">
        <v>-39606</v>
      </c>
      <c r="L50" s="62">
        <v>-2.4</v>
      </c>
      <c r="M50" s="22"/>
    </row>
    <row r="51" spans="1:13" x14ac:dyDescent="0.2">
      <c r="A51" s="25" t="s">
        <v>104</v>
      </c>
      <c r="B51" s="26">
        <v>409868</v>
      </c>
      <c r="C51" s="62">
        <v>23.3</v>
      </c>
      <c r="D51" s="22"/>
      <c r="E51" s="75">
        <v>439375</v>
      </c>
      <c r="F51" s="62">
        <v>2</v>
      </c>
      <c r="G51" s="62">
        <v>24.9</v>
      </c>
      <c r="H51" s="22"/>
      <c r="I51" s="26">
        <v>3644</v>
      </c>
      <c r="J51" s="22"/>
      <c r="K51" s="26">
        <v>-33151</v>
      </c>
      <c r="L51" s="62">
        <v>-1.9</v>
      </c>
      <c r="M51" s="22"/>
    </row>
    <row r="52" spans="1:13" x14ac:dyDescent="0.2">
      <c r="A52" s="25" t="s">
        <v>105</v>
      </c>
      <c r="B52" s="26">
        <v>446905</v>
      </c>
      <c r="C52" s="62">
        <v>24.2</v>
      </c>
      <c r="D52" s="22"/>
      <c r="E52" s="75">
        <v>452742</v>
      </c>
      <c r="F52" s="62">
        <v>1.1000000000000001</v>
      </c>
      <c r="G52" s="62">
        <v>24.5</v>
      </c>
      <c r="H52" s="22"/>
      <c r="I52" s="26">
        <v>4305</v>
      </c>
      <c r="J52" s="22"/>
      <c r="K52" s="26">
        <v>-10141</v>
      </c>
      <c r="L52" s="62">
        <v>-0.5</v>
      </c>
      <c r="M52" s="22"/>
    </row>
    <row r="53" spans="1:13" x14ac:dyDescent="0.2">
      <c r="A53" s="25" t="s">
        <v>116</v>
      </c>
      <c r="B53" s="26">
        <v>485286</v>
      </c>
      <c r="C53" s="62">
        <v>24.9</v>
      </c>
      <c r="D53" s="22"/>
      <c r="E53" s="75">
        <v>478098</v>
      </c>
      <c r="F53" s="62">
        <v>3.9</v>
      </c>
      <c r="G53" s="62">
        <v>24.5</v>
      </c>
      <c r="H53" s="22"/>
      <c r="I53" s="26">
        <v>7878</v>
      </c>
      <c r="J53" s="22"/>
      <c r="K53" s="26">
        <v>-690</v>
      </c>
      <c r="L53" s="62">
        <v>0</v>
      </c>
      <c r="M53" s="22"/>
    </row>
    <row r="54" spans="1:13" x14ac:dyDescent="0.2">
      <c r="A54" s="25" t="s">
        <v>106</v>
      </c>
      <c r="B54" s="26">
        <v>469398</v>
      </c>
      <c r="C54" s="62">
        <v>23.6</v>
      </c>
      <c r="D54" s="22"/>
      <c r="E54" s="75">
        <v>549634</v>
      </c>
      <c r="F54" s="62">
        <v>13.4</v>
      </c>
      <c r="G54" s="62">
        <v>27.7</v>
      </c>
      <c r="H54" s="22"/>
      <c r="I54" s="26">
        <v>5036</v>
      </c>
      <c r="J54" s="22"/>
      <c r="K54" s="26">
        <v>-85272</v>
      </c>
      <c r="L54" s="62">
        <v>-4.3</v>
      </c>
      <c r="M54" s="22"/>
    </row>
    <row r="55" spans="1:13" x14ac:dyDescent="0.2">
      <c r="A55" s="25" t="s">
        <v>107</v>
      </c>
      <c r="B55" s="26">
        <v>499831</v>
      </c>
      <c r="C55" s="62">
        <v>24.3</v>
      </c>
      <c r="D55" s="22"/>
      <c r="E55" s="75">
        <v>660783</v>
      </c>
      <c r="F55" s="62">
        <v>18.399999999999999</v>
      </c>
      <c r="G55" s="62">
        <v>32.1</v>
      </c>
      <c r="H55" s="22"/>
      <c r="I55" s="26">
        <v>5504</v>
      </c>
      <c r="J55" s="22"/>
      <c r="K55" s="26">
        <v>-160952</v>
      </c>
      <c r="L55" s="62">
        <v>-7.8</v>
      </c>
      <c r="M55" s="22"/>
    </row>
    <row r="56" spans="1:13" x14ac:dyDescent="0.2">
      <c r="A56" s="29" t="s">
        <v>108</v>
      </c>
      <c r="B56" s="30">
        <v>482053</v>
      </c>
      <c r="C56" s="64">
        <v>22.6</v>
      </c>
      <c r="D56" s="96"/>
      <c r="E56" s="77">
        <v>588672</v>
      </c>
      <c r="F56" s="64">
        <v>-12.6</v>
      </c>
      <c r="G56" s="64">
        <v>27.6</v>
      </c>
      <c r="H56" s="96"/>
      <c r="I56" s="30">
        <v>2999</v>
      </c>
      <c r="J56" s="96"/>
      <c r="K56" s="30">
        <v>-106619</v>
      </c>
      <c r="L56" s="64">
        <v>-5</v>
      </c>
      <c r="M56" s="22"/>
    </row>
    <row r="57" spans="1:13" x14ac:dyDescent="0.2">
      <c r="A57" s="25" t="s">
        <v>109</v>
      </c>
      <c r="B57" s="26">
        <v>494000</v>
      </c>
      <c r="C57" s="62">
        <v>22.7</v>
      </c>
      <c r="D57" s="22"/>
      <c r="E57" s="75">
        <v>593267</v>
      </c>
      <c r="F57" s="62">
        <v>-1.4</v>
      </c>
      <c r="G57" s="62">
        <v>27.3</v>
      </c>
      <c r="H57" s="22"/>
      <c r="I57" s="26">
        <v>3200</v>
      </c>
      <c r="J57" s="22"/>
      <c r="K57" s="26">
        <v>-99266</v>
      </c>
      <c r="L57" s="62">
        <v>-4.5999999999999996</v>
      </c>
      <c r="M57" s="22"/>
    </row>
    <row r="58" spans="1:13" x14ac:dyDescent="0.2">
      <c r="A58" s="25" t="s">
        <v>110</v>
      </c>
      <c r="B58" s="26">
        <v>532855</v>
      </c>
      <c r="C58" s="62">
        <v>23.4</v>
      </c>
      <c r="D58" s="22"/>
      <c r="E58" s="75">
        <v>612368</v>
      </c>
      <c r="F58" s="62">
        <v>0.8</v>
      </c>
      <c r="G58" s="62">
        <v>26.9</v>
      </c>
      <c r="H58" s="22"/>
      <c r="I58" s="26">
        <v>3402</v>
      </c>
      <c r="J58" s="22"/>
      <c r="K58" s="26">
        <v>-79514</v>
      </c>
      <c r="L58" s="62">
        <v>-3.5</v>
      </c>
      <c r="M58" s="22"/>
    </row>
    <row r="59" spans="1:13" x14ac:dyDescent="0.2">
      <c r="A59" s="25" t="s">
        <v>111</v>
      </c>
      <c r="B59" s="26">
        <v>571969</v>
      </c>
      <c r="C59" s="62">
        <v>23.9</v>
      </c>
      <c r="D59" s="22"/>
      <c r="E59" s="75">
        <v>628936</v>
      </c>
      <c r="F59" s="62">
        <v>0.2</v>
      </c>
      <c r="G59" s="62">
        <v>26.2</v>
      </c>
      <c r="H59" s="22"/>
      <c r="I59" s="26">
        <v>3618</v>
      </c>
      <c r="J59" s="22"/>
      <c r="K59" s="26">
        <v>-56966</v>
      </c>
      <c r="L59" s="62">
        <v>-2.4</v>
      </c>
      <c r="M59" s="22"/>
    </row>
    <row r="60" spans="1:13" ht="93.75" customHeight="1" x14ac:dyDescent="0.2">
      <c r="A60" s="126" t="s">
        <v>171</v>
      </c>
      <c r="B60" s="126"/>
      <c r="C60" s="126"/>
      <c r="D60" s="126"/>
      <c r="E60" s="126"/>
      <c r="F60" s="126"/>
      <c r="G60" s="126"/>
      <c r="H60" s="126"/>
      <c r="I60" s="126"/>
      <c r="J60" s="126"/>
      <c r="K60" s="126"/>
      <c r="L60" s="126"/>
      <c r="M60" s="126"/>
    </row>
  </sheetData>
  <mergeCells count="5">
    <mergeCell ref="A60:M60"/>
    <mergeCell ref="A1:L1"/>
    <mergeCell ref="E3:G3"/>
    <mergeCell ref="B3:C3"/>
    <mergeCell ref="K3:L3"/>
  </mergeCells>
  <hyperlinks>
    <hyperlink ref="A2" location="Contents!A1" display="Contents!A1" xr:uid="{181EB2AC-4583-42E5-9C8F-8EC245FD25A7}"/>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0A2AC-8016-4054-8A27-3D3BB63FABD1}">
  <dimension ref="A2"/>
  <sheetViews>
    <sheetView showGridLines="0" workbookViewId="0">
      <selection activeCell="AC46" sqref="AC46"/>
    </sheetView>
  </sheetViews>
  <sheetFormatPr defaultRowHeight="12.75" x14ac:dyDescent="0.2"/>
  <cols>
    <col min="1" max="16384" width="9.33203125" style="21"/>
  </cols>
  <sheetData>
    <row r="2" spans="1:1" x14ac:dyDescent="0.2">
      <c r="A2" s="111" t="s">
        <v>173</v>
      </c>
    </row>
  </sheetData>
  <hyperlinks>
    <hyperlink ref="A2" location="Contents!A1" display="Contents!A1" xr:uid="{2F2C92CE-0D4D-445F-A693-E70FA20580C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0"/>
  <sheetViews>
    <sheetView workbookViewId="0">
      <pane ySplit="4" topLeftCell="A5" activePane="bottomLeft" state="frozen"/>
      <selection activeCell="A2" sqref="A2"/>
      <selection pane="bottomLeft" activeCell="K34" sqref="K34"/>
    </sheetView>
  </sheetViews>
  <sheetFormatPr defaultRowHeight="12.75" x14ac:dyDescent="0.2"/>
  <cols>
    <col min="1" max="1" width="13.5" style="15" customWidth="1"/>
    <col min="2" max="2" width="18" style="15" customWidth="1"/>
    <col min="3" max="3" width="1.33203125" style="15" customWidth="1"/>
    <col min="4" max="4" width="18" style="15" customWidth="1"/>
    <col min="5" max="5" width="1.33203125" style="15" customWidth="1"/>
    <col min="6" max="7" width="18" style="15" customWidth="1"/>
    <col min="8" max="8" width="1.5" style="15" customWidth="1"/>
    <col min="9" max="10" width="18" style="15" customWidth="1"/>
    <col min="11" max="11" width="24.5" style="15" customWidth="1"/>
    <col min="12" max="16384" width="9.33203125" style="15"/>
  </cols>
  <sheetData>
    <row r="1" spans="1:11" ht="52.5" customHeight="1" x14ac:dyDescent="0.2">
      <c r="A1" s="132" t="s">
        <v>170</v>
      </c>
      <c r="B1" s="132"/>
      <c r="C1" s="132"/>
      <c r="D1" s="132"/>
      <c r="E1" s="132"/>
      <c r="F1" s="132"/>
      <c r="G1" s="132"/>
      <c r="H1" s="132"/>
      <c r="I1" s="132"/>
      <c r="J1" s="132"/>
    </row>
    <row r="2" spans="1:11" ht="22.5" customHeight="1" x14ac:dyDescent="0.3">
      <c r="A2" s="110" t="s">
        <v>173</v>
      </c>
      <c r="B2" s="72"/>
      <c r="C2" s="72"/>
      <c r="D2" s="72"/>
      <c r="E2" s="72"/>
      <c r="F2" s="72"/>
      <c r="G2" s="72"/>
      <c r="H2" s="72"/>
      <c r="I2" s="72"/>
      <c r="J2" s="72"/>
      <c r="K2" s="72"/>
    </row>
    <row r="3" spans="1:11" ht="37.5" customHeight="1" x14ac:dyDescent="0.2">
      <c r="A3" s="39"/>
      <c r="B3" s="105" t="s">
        <v>168</v>
      </c>
      <c r="C3" s="82"/>
      <c r="D3" s="105" t="s">
        <v>55</v>
      </c>
      <c r="F3" s="130" t="s">
        <v>24</v>
      </c>
      <c r="G3" s="130"/>
      <c r="I3" s="131" t="s">
        <v>25</v>
      </c>
      <c r="J3" s="131"/>
      <c r="K3" s="22"/>
    </row>
    <row r="4" spans="1:11" s="103" customFormat="1" x14ac:dyDescent="0.2">
      <c r="A4" s="93"/>
      <c r="B4" s="70" t="s">
        <v>135</v>
      </c>
      <c r="C4" s="22"/>
      <c r="D4" s="70" t="s">
        <v>135</v>
      </c>
      <c r="E4" s="22"/>
      <c r="F4" s="70" t="s">
        <v>135</v>
      </c>
      <c r="G4" s="70" t="s">
        <v>22</v>
      </c>
      <c r="H4" s="22"/>
      <c r="I4" s="70" t="s">
        <v>135</v>
      </c>
      <c r="J4" s="70" t="s">
        <v>22</v>
      </c>
      <c r="K4" s="22"/>
    </row>
    <row r="5" spans="1:11" x14ac:dyDescent="0.2">
      <c r="A5" s="25" t="s">
        <v>58</v>
      </c>
      <c r="B5" s="26">
        <v>8290</v>
      </c>
      <c r="C5" s="22"/>
      <c r="D5" s="26">
        <v>7389</v>
      </c>
      <c r="E5" s="22"/>
      <c r="F5" s="104">
        <v>-851</v>
      </c>
      <c r="G5" s="62">
        <v>-2.1</v>
      </c>
      <c r="H5" s="22"/>
      <c r="I5" s="94">
        <v>50</v>
      </c>
      <c r="J5" s="62">
        <v>0.1</v>
      </c>
      <c r="K5" s="22"/>
    </row>
    <row r="6" spans="1:11" x14ac:dyDescent="0.2">
      <c r="A6" s="25" t="s">
        <v>59</v>
      </c>
      <c r="B6" s="26">
        <v>9135</v>
      </c>
      <c r="C6" s="22"/>
      <c r="D6" s="26">
        <v>8249</v>
      </c>
      <c r="E6" s="22"/>
      <c r="F6" s="104">
        <v>-987</v>
      </c>
      <c r="G6" s="62">
        <v>-2.2000000000000002</v>
      </c>
      <c r="H6" s="22"/>
      <c r="I6" s="94">
        <v>-101</v>
      </c>
      <c r="J6" s="62">
        <v>-0.2</v>
      </c>
      <c r="K6" s="22"/>
    </row>
    <row r="7" spans="1:11" x14ac:dyDescent="0.2">
      <c r="A7" s="25" t="s">
        <v>60</v>
      </c>
      <c r="B7" s="26">
        <v>9735</v>
      </c>
      <c r="C7" s="22"/>
      <c r="D7" s="26">
        <v>9388</v>
      </c>
      <c r="E7" s="22"/>
      <c r="F7" s="104">
        <v>-977</v>
      </c>
      <c r="G7" s="62">
        <v>-2</v>
      </c>
      <c r="H7" s="22"/>
      <c r="I7" s="94">
        <v>-629</v>
      </c>
      <c r="J7" s="62">
        <v>-1.3</v>
      </c>
      <c r="K7" s="22"/>
    </row>
    <row r="8" spans="1:11" x14ac:dyDescent="0.2">
      <c r="A8" s="25" t="s">
        <v>61</v>
      </c>
      <c r="B8" s="26">
        <v>12228</v>
      </c>
      <c r="C8" s="22"/>
      <c r="D8" s="26">
        <v>11078</v>
      </c>
      <c r="E8" s="22"/>
      <c r="F8" s="61">
        <v>-1275</v>
      </c>
      <c r="G8" s="62">
        <v>-2.1</v>
      </c>
      <c r="H8" s="22"/>
      <c r="I8" s="94">
        <v>-125</v>
      </c>
      <c r="J8" s="62">
        <v>-0.2</v>
      </c>
      <c r="K8" s="22"/>
    </row>
    <row r="9" spans="1:11" x14ac:dyDescent="0.2">
      <c r="A9" s="25" t="s">
        <v>62</v>
      </c>
      <c r="B9" s="26">
        <v>15643</v>
      </c>
      <c r="C9" s="22"/>
      <c r="D9" s="26">
        <v>15463</v>
      </c>
      <c r="E9" s="22"/>
      <c r="F9" s="61">
        <v>-2648</v>
      </c>
      <c r="G9" s="62">
        <v>-3.7</v>
      </c>
      <c r="H9" s="22"/>
      <c r="I9" s="75">
        <v>-2467</v>
      </c>
      <c r="J9" s="62">
        <v>-3.5</v>
      </c>
      <c r="K9" s="22"/>
    </row>
    <row r="10" spans="1:11" x14ac:dyDescent="0.2">
      <c r="A10" s="25" t="s">
        <v>63</v>
      </c>
      <c r="B10" s="26">
        <v>18727</v>
      </c>
      <c r="C10" s="22"/>
      <c r="D10" s="26">
        <v>20225</v>
      </c>
      <c r="E10" s="22"/>
      <c r="F10" s="61">
        <v>-2040</v>
      </c>
      <c r="G10" s="62">
        <v>-2.5</v>
      </c>
      <c r="H10" s="22"/>
      <c r="I10" s="75">
        <v>-3539</v>
      </c>
      <c r="J10" s="62">
        <v>-4.3</v>
      </c>
      <c r="K10" s="22"/>
    </row>
    <row r="11" spans="1:11" x14ac:dyDescent="0.2">
      <c r="A11" s="25" t="s">
        <v>64</v>
      </c>
      <c r="B11" s="26">
        <v>21890</v>
      </c>
      <c r="C11" s="22"/>
      <c r="D11" s="26">
        <v>23157</v>
      </c>
      <c r="E11" s="22"/>
      <c r="F11" s="61">
        <v>-1530</v>
      </c>
      <c r="G11" s="62">
        <v>-1.6</v>
      </c>
      <c r="H11" s="22"/>
      <c r="I11" s="75">
        <v>-2796</v>
      </c>
      <c r="J11" s="62">
        <v>-2.9</v>
      </c>
      <c r="K11" s="22"/>
    </row>
    <row r="12" spans="1:11" x14ac:dyDescent="0.2">
      <c r="A12" s="25" t="s">
        <v>65</v>
      </c>
      <c r="B12" s="26">
        <v>24019</v>
      </c>
      <c r="C12" s="22"/>
      <c r="D12" s="26">
        <v>26057</v>
      </c>
      <c r="E12" s="22"/>
      <c r="F12" s="61">
        <v>-1324</v>
      </c>
      <c r="G12" s="62">
        <v>-1.3</v>
      </c>
      <c r="H12" s="22"/>
      <c r="I12" s="75">
        <v>-3361</v>
      </c>
      <c r="J12" s="62">
        <v>-3.2</v>
      </c>
      <c r="K12" s="22"/>
    </row>
    <row r="13" spans="1:11" x14ac:dyDescent="0.2">
      <c r="A13" s="25" t="s">
        <v>66</v>
      </c>
      <c r="B13" s="26">
        <v>26129</v>
      </c>
      <c r="C13" s="22"/>
      <c r="D13" s="26">
        <v>28272</v>
      </c>
      <c r="E13" s="22"/>
      <c r="F13" s="61">
        <v>-1074</v>
      </c>
      <c r="G13" s="62">
        <v>-0.9</v>
      </c>
      <c r="H13" s="22"/>
      <c r="I13" s="75">
        <v>-3216</v>
      </c>
      <c r="J13" s="62">
        <v>-2.7</v>
      </c>
      <c r="K13" s="22"/>
    </row>
    <row r="14" spans="1:11" x14ac:dyDescent="0.2">
      <c r="A14" s="25" t="s">
        <v>67</v>
      </c>
      <c r="B14" s="26">
        <v>30321</v>
      </c>
      <c r="C14" s="22"/>
      <c r="D14" s="26">
        <v>31642</v>
      </c>
      <c r="E14" s="22"/>
      <c r="F14" s="104">
        <v>-702</v>
      </c>
      <c r="G14" s="62">
        <v>-0.5</v>
      </c>
      <c r="H14" s="22"/>
      <c r="I14" s="75">
        <v>-2024</v>
      </c>
      <c r="J14" s="62">
        <v>-1.5</v>
      </c>
      <c r="K14" s="22"/>
    </row>
    <row r="15" spans="1:11" x14ac:dyDescent="0.2">
      <c r="A15" s="25" t="s">
        <v>68</v>
      </c>
      <c r="B15" s="26">
        <v>35993</v>
      </c>
      <c r="C15" s="22"/>
      <c r="D15" s="26">
        <v>36176</v>
      </c>
      <c r="E15" s="22"/>
      <c r="F15" s="104">
        <v>-962</v>
      </c>
      <c r="G15" s="62">
        <v>-0.6</v>
      </c>
      <c r="H15" s="22"/>
      <c r="I15" s="75">
        <v>-1146</v>
      </c>
      <c r="J15" s="62">
        <v>-0.8</v>
      </c>
      <c r="K15" s="22"/>
    </row>
    <row r="16" spans="1:11" x14ac:dyDescent="0.2">
      <c r="A16" s="25" t="s">
        <v>69</v>
      </c>
      <c r="B16" s="26">
        <v>41499</v>
      </c>
      <c r="C16" s="22"/>
      <c r="D16" s="26">
        <v>41151</v>
      </c>
      <c r="E16" s="22"/>
      <c r="F16" s="61">
        <v>-1008</v>
      </c>
      <c r="G16" s="62">
        <v>-0.6</v>
      </c>
      <c r="H16" s="22"/>
      <c r="I16" s="94">
        <v>-660</v>
      </c>
      <c r="J16" s="62">
        <v>-0.4</v>
      </c>
      <c r="K16" s="22"/>
    </row>
    <row r="17" spans="1:11" x14ac:dyDescent="0.2">
      <c r="A17" s="25" t="s">
        <v>70</v>
      </c>
      <c r="B17" s="26">
        <v>45463</v>
      </c>
      <c r="C17" s="22"/>
      <c r="D17" s="26">
        <v>48810</v>
      </c>
      <c r="E17" s="22"/>
      <c r="F17" s="61">
        <v>-1363</v>
      </c>
      <c r="G17" s="62">
        <v>-0.7</v>
      </c>
      <c r="H17" s="22"/>
      <c r="I17" s="75">
        <v>-4711</v>
      </c>
      <c r="J17" s="62">
        <v>-2.5</v>
      </c>
      <c r="K17" s="22"/>
    </row>
    <row r="18" spans="1:11" x14ac:dyDescent="0.2">
      <c r="A18" s="25" t="s">
        <v>71</v>
      </c>
      <c r="B18" s="26">
        <v>49981</v>
      </c>
      <c r="C18" s="22"/>
      <c r="D18" s="26">
        <v>56990</v>
      </c>
      <c r="E18" s="22"/>
      <c r="F18" s="61">
        <v>-1136</v>
      </c>
      <c r="G18" s="62">
        <v>-0.5</v>
      </c>
      <c r="H18" s="22"/>
      <c r="I18" s="75">
        <v>-8144</v>
      </c>
      <c r="J18" s="62">
        <v>-3.8</v>
      </c>
      <c r="K18" s="22"/>
    </row>
    <row r="19" spans="1:11" x14ac:dyDescent="0.2">
      <c r="A19" s="25" t="s">
        <v>72</v>
      </c>
      <c r="B19" s="26">
        <v>58817</v>
      </c>
      <c r="C19" s="22"/>
      <c r="D19" s="26">
        <v>64853</v>
      </c>
      <c r="E19" s="22"/>
      <c r="F19" s="104">
        <v>-922</v>
      </c>
      <c r="G19" s="62">
        <v>-0.4</v>
      </c>
      <c r="H19" s="22"/>
      <c r="I19" s="75">
        <v>-6959</v>
      </c>
      <c r="J19" s="62">
        <v>-3</v>
      </c>
      <c r="K19" s="22"/>
    </row>
    <row r="20" spans="1:11" x14ac:dyDescent="0.2">
      <c r="A20" s="25" t="s">
        <v>73</v>
      </c>
      <c r="B20" s="26">
        <v>66206</v>
      </c>
      <c r="C20" s="22"/>
      <c r="D20" s="26">
        <v>71328</v>
      </c>
      <c r="E20" s="22"/>
      <c r="F20" s="104">
        <v>-810</v>
      </c>
      <c r="G20" s="62">
        <v>-0.3</v>
      </c>
      <c r="H20" s="22"/>
      <c r="I20" s="75">
        <v>-5932</v>
      </c>
      <c r="J20" s="62">
        <v>-2.2999999999999998</v>
      </c>
      <c r="K20" s="22"/>
    </row>
    <row r="21" spans="1:11" x14ac:dyDescent="0.2">
      <c r="A21" s="25" t="s">
        <v>74</v>
      </c>
      <c r="B21" s="26">
        <v>74724</v>
      </c>
      <c r="C21" s="22"/>
      <c r="D21" s="26">
        <v>77158</v>
      </c>
      <c r="E21" s="22"/>
      <c r="F21" s="104">
        <v>-545</v>
      </c>
      <c r="G21" s="62">
        <v>-0.2</v>
      </c>
      <c r="H21" s="22"/>
      <c r="I21" s="75">
        <v>-2979</v>
      </c>
      <c r="J21" s="62">
        <v>-1</v>
      </c>
      <c r="K21" s="22"/>
    </row>
    <row r="22" spans="1:11" x14ac:dyDescent="0.2">
      <c r="A22" s="25" t="s">
        <v>75</v>
      </c>
      <c r="B22" s="26">
        <v>83491</v>
      </c>
      <c r="C22" s="22"/>
      <c r="D22" s="26">
        <v>82039</v>
      </c>
      <c r="E22" s="22"/>
      <c r="F22" s="104">
        <v>657</v>
      </c>
      <c r="G22" s="62">
        <v>0.2</v>
      </c>
      <c r="H22" s="22"/>
      <c r="I22" s="75">
        <v>2109</v>
      </c>
      <c r="J22" s="62">
        <v>0.7</v>
      </c>
      <c r="K22" s="22"/>
    </row>
    <row r="23" spans="1:11" x14ac:dyDescent="0.2">
      <c r="A23" s="25" t="s">
        <v>76</v>
      </c>
      <c r="B23" s="26">
        <v>90748</v>
      </c>
      <c r="C23" s="22"/>
      <c r="D23" s="26">
        <v>85326</v>
      </c>
      <c r="E23" s="22"/>
      <c r="F23" s="104">
        <v>168</v>
      </c>
      <c r="G23" s="62">
        <v>0</v>
      </c>
      <c r="H23" s="22"/>
      <c r="I23" s="75">
        <v>5589</v>
      </c>
      <c r="J23" s="62">
        <v>1.5</v>
      </c>
      <c r="K23" s="22"/>
    </row>
    <row r="24" spans="1:11" x14ac:dyDescent="0.2">
      <c r="A24" s="25" t="s">
        <v>77</v>
      </c>
      <c r="B24" s="26">
        <v>98625</v>
      </c>
      <c r="C24" s="22"/>
      <c r="D24" s="26">
        <v>92684</v>
      </c>
      <c r="E24" s="22"/>
      <c r="F24" s="61">
        <v>1217</v>
      </c>
      <c r="G24" s="62">
        <v>0.3</v>
      </c>
      <c r="H24" s="22"/>
      <c r="I24" s="75">
        <v>7159</v>
      </c>
      <c r="J24" s="62">
        <v>1.8</v>
      </c>
      <c r="K24" s="22"/>
    </row>
    <row r="25" spans="1:11" x14ac:dyDescent="0.2">
      <c r="A25" s="25" t="s">
        <v>78</v>
      </c>
      <c r="B25" s="26">
        <v>100227</v>
      </c>
      <c r="C25" s="22"/>
      <c r="D25" s="26">
        <v>100665</v>
      </c>
      <c r="E25" s="22"/>
      <c r="F25" s="61">
        <v>1563</v>
      </c>
      <c r="G25" s="62">
        <v>0.4</v>
      </c>
      <c r="H25" s="22"/>
      <c r="I25" s="75">
        <v>1125</v>
      </c>
      <c r="J25" s="62">
        <v>0.3</v>
      </c>
      <c r="K25" s="22"/>
    </row>
    <row r="26" spans="1:11" x14ac:dyDescent="0.2">
      <c r="A26" s="25" t="s">
        <v>79</v>
      </c>
      <c r="B26" s="26">
        <v>95840</v>
      </c>
      <c r="C26" s="22"/>
      <c r="D26" s="26">
        <v>108472</v>
      </c>
      <c r="E26" s="22"/>
      <c r="F26" s="61">
        <v>2156</v>
      </c>
      <c r="G26" s="62">
        <v>0.5</v>
      </c>
      <c r="H26" s="22"/>
      <c r="I26" s="75">
        <v>-10475</v>
      </c>
      <c r="J26" s="62">
        <v>-2.5</v>
      </c>
      <c r="K26" s="22"/>
    </row>
    <row r="27" spans="1:11" x14ac:dyDescent="0.2">
      <c r="A27" s="25" t="s">
        <v>80</v>
      </c>
      <c r="B27" s="26">
        <v>97633</v>
      </c>
      <c r="C27" s="22"/>
      <c r="D27" s="26">
        <v>115751</v>
      </c>
      <c r="E27" s="22"/>
      <c r="F27" s="61">
        <v>2471</v>
      </c>
      <c r="G27" s="62">
        <v>0.6</v>
      </c>
      <c r="H27" s="22"/>
      <c r="I27" s="75">
        <v>-15647</v>
      </c>
      <c r="J27" s="62">
        <v>-3.5</v>
      </c>
      <c r="K27" s="22"/>
    </row>
    <row r="28" spans="1:11" x14ac:dyDescent="0.2">
      <c r="A28" s="25" t="s">
        <v>81</v>
      </c>
      <c r="B28" s="26">
        <v>103824</v>
      </c>
      <c r="C28" s="22"/>
      <c r="D28" s="26">
        <v>122009</v>
      </c>
      <c r="E28" s="22"/>
      <c r="F28" s="61">
        <v>3447</v>
      </c>
      <c r="G28" s="62">
        <v>0.7</v>
      </c>
      <c r="H28" s="22"/>
      <c r="I28" s="75">
        <v>-14738</v>
      </c>
      <c r="J28" s="62">
        <v>-3.2</v>
      </c>
      <c r="K28" s="22"/>
    </row>
    <row r="29" spans="1:11" x14ac:dyDescent="0.2">
      <c r="A29" s="25" t="s">
        <v>82</v>
      </c>
      <c r="B29" s="26">
        <v>113458</v>
      </c>
      <c r="C29" s="22"/>
      <c r="D29" s="26">
        <v>127619</v>
      </c>
      <c r="E29" s="22"/>
      <c r="F29" s="61">
        <v>1546</v>
      </c>
      <c r="G29" s="62">
        <v>0.3</v>
      </c>
      <c r="H29" s="22"/>
      <c r="I29" s="75">
        <v>-12614</v>
      </c>
      <c r="J29" s="62">
        <v>-2.6</v>
      </c>
      <c r="K29" s="22"/>
    </row>
    <row r="30" spans="1:11" x14ac:dyDescent="0.2">
      <c r="A30" s="25" t="s">
        <v>83</v>
      </c>
      <c r="B30" s="26">
        <v>124429</v>
      </c>
      <c r="C30" s="22"/>
      <c r="D30" s="26">
        <v>135538</v>
      </c>
      <c r="E30" s="22"/>
      <c r="F30" s="61">
        <v>5188</v>
      </c>
      <c r="G30" s="62">
        <v>1</v>
      </c>
      <c r="H30" s="22"/>
      <c r="I30" s="75">
        <v>-5921</v>
      </c>
      <c r="J30" s="62">
        <v>-1.1000000000000001</v>
      </c>
      <c r="K30" s="22"/>
    </row>
    <row r="31" spans="1:11" x14ac:dyDescent="0.2">
      <c r="A31" s="25" t="s">
        <v>84</v>
      </c>
      <c r="B31" s="26">
        <v>133592</v>
      </c>
      <c r="C31" s="22"/>
      <c r="D31" s="26">
        <v>139689</v>
      </c>
      <c r="E31" s="22"/>
      <c r="F31" s="61">
        <v>7241</v>
      </c>
      <c r="G31" s="62">
        <v>1.3</v>
      </c>
      <c r="H31" s="22"/>
      <c r="I31" s="75">
        <v>1142</v>
      </c>
      <c r="J31" s="62">
        <v>0.2</v>
      </c>
      <c r="K31" s="22"/>
    </row>
    <row r="32" spans="1:11" x14ac:dyDescent="0.2">
      <c r="A32" s="25" t="s">
        <v>85</v>
      </c>
      <c r="B32" s="26">
        <v>140736</v>
      </c>
      <c r="C32" s="22"/>
      <c r="D32" s="26">
        <v>140587</v>
      </c>
      <c r="E32" s="22"/>
      <c r="F32" s="61">
        <v>15154</v>
      </c>
      <c r="G32" s="62">
        <v>2.6</v>
      </c>
      <c r="H32" s="22"/>
      <c r="I32" s="75">
        <v>15303</v>
      </c>
      <c r="J32" s="62">
        <v>2.6</v>
      </c>
      <c r="K32" s="22"/>
    </row>
    <row r="33" spans="1:11" x14ac:dyDescent="0.2">
      <c r="A33" s="25" t="s">
        <v>86</v>
      </c>
      <c r="B33" s="26">
        <v>152063</v>
      </c>
      <c r="C33" s="22"/>
      <c r="D33" s="26">
        <v>148175</v>
      </c>
      <c r="E33" s="22"/>
      <c r="F33" s="61">
        <v>6948</v>
      </c>
      <c r="G33" s="62">
        <v>1.1000000000000001</v>
      </c>
      <c r="H33" s="22"/>
      <c r="I33" s="75">
        <v>10837</v>
      </c>
      <c r="J33" s="62">
        <v>1.7</v>
      </c>
      <c r="K33" s="22"/>
    </row>
    <row r="34" spans="1:11" x14ac:dyDescent="0.2">
      <c r="A34" s="25" t="s">
        <v>87</v>
      </c>
      <c r="B34" s="26">
        <v>166199</v>
      </c>
      <c r="C34" s="22"/>
      <c r="D34" s="26">
        <v>153192</v>
      </c>
      <c r="E34" s="22"/>
      <c r="F34" s="61">
        <v>9500</v>
      </c>
      <c r="G34" s="62">
        <v>1.4</v>
      </c>
      <c r="H34" s="22"/>
      <c r="I34" s="75">
        <v>22507</v>
      </c>
      <c r="J34" s="62">
        <v>3.4</v>
      </c>
      <c r="K34" s="22"/>
    </row>
    <row r="35" spans="1:11" x14ac:dyDescent="0.2">
      <c r="A35" s="25" t="s">
        <v>88</v>
      </c>
      <c r="B35" s="26">
        <v>182996</v>
      </c>
      <c r="C35" s="22"/>
      <c r="D35" s="26">
        <v>177123</v>
      </c>
      <c r="E35" s="22"/>
      <c r="F35" s="61">
        <v>5673</v>
      </c>
      <c r="G35" s="62">
        <v>0.8</v>
      </c>
      <c r="H35" s="22"/>
      <c r="I35" s="75">
        <v>11545</v>
      </c>
      <c r="J35" s="62">
        <v>1.6</v>
      </c>
      <c r="K35" s="22"/>
    </row>
    <row r="36" spans="1:11" x14ac:dyDescent="0.2">
      <c r="A36" s="25" t="s">
        <v>89</v>
      </c>
      <c r="B36" s="26">
        <v>187588</v>
      </c>
      <c r="C36" s="22"/>
      <c r="D36" s="26">
        <v>188655</v>
      </c>
      <c r="E36" s="22"/>
      <c r="F36" s="61">
        <v>3422</v>
      </c>
      <c r="G36" s="62">
        <v>0.5</v>
      </c>
      <c r="H36" s="22"/>
      <c r="I36" s="75">
        <v>2355</v>
      </c>
      <c r="J36" s="62">
        <v>0.3</v>
      </c>
      <c r="K36" s="22"/>
    </row>
    <row r="37" spans="1:11" x14ac:dyDescent="0.2">
      <c r="A37" s="25" t="s">
        <v>90</v>
      </c>
      <c r="B37" s="26">
        <v>204613</v>
      </c>
      <c r="C37" s="22"/>
      <c r="D37" s="26">
        <v>197243</v>
      </c>
      <c r="E37" s="22"/>
      <c r="F37" s="104">
        <v>-229</v>
      </c>
      <c r="G37" s="62">
        <v>0</v>
      </c>
      <c r="H37" s="22"/>
      <c r="I37" s="75">
        <v>7141</v>
      </c>
      <c r="J37" s="62">
        <v>0.9</v>
      </c>
      <c r="K37" s="22"/>
    </row>
    <row r="38" spans="1:11" x14ac:dyDescent="0.2">
      <c r="A38" s="25" t="s">
        <v>91</v>
      </c>
      <c r="B38" s="26">
        <v>217775</v>
      </c>
      <c r="C38" s="22"/>
      <c r="D38" s="26">
        <v>209785</v>
      </c>
      <c r="E38" s="22"/>
      <c r="F38" s="104">
        <v>-452</v>
      </c>
      <c r="G38" s="62">
        <v>-0.1</v>
      </c>
      <c r="H38" s="22"/>
      <c r="I38" s="75">
        <v>7538</v>
      </c>
      <c r="J38" s="62">
        <v>0.9</v>
      </c>
      <c r="K38" s="22"/>
    </row>
    <row r="39" spans="1:11" x14ac:dyDescent="0.2">
      <c r="A39" s="25" t="s">
        <v>92</v>
      </c>
      <c r="B39" s="26">
        <v>235984</v>
      </c>
      <c r="C39" s="22"/>
      <c r="D39" s="26">
        <v>222407</v>
      </c>
      <c r="E39" s="22"/>
      <c r="F39" s="61">
        <v>-1139</v>
      </c>
      <c r="G39" s="62">
        <v>-0.1</v>
      </c>
      <c r="H39" s="22"/>
      <c r="I39" s="75">
        <v>12438</v>
      </c>
      <c r="J39" s="62">
        <v>1.3</v>
      </c>
      <c r="K39" s="22"/>
    </row>
    <row r="40" spans="1:11" x14ac:dyDescent="0.2">
      <c r="A40" s="25" t="s">
        <v>93</v>
      </c>
      <c r="B40" s="26">
        <v>255943</v>
      </c>
      <c r="C40" s="22"/>
      <c r="D40" s="26">
        <v>240136</v>
      </c>
      <c r="E40" s="22"/>
      <c r="F40" s="61">
        <v>-1647</v>
      </c>
      <c r="G40" s="62">
        <v>-0.2</v>
      </c>
      <c r="H40" s="22"/>
      <c r="I40" s="75">
        <v>14160</v>
      </c>
      <c r="J40" s="62">
        <v>1.4</v>
      </c>
      <c r="K40" s="22"/>
    </row>
    <row r="41" spans="1:11" x14ac:dyDescent="0.2">
      <c r="A41" s="25" t="s">
        <v>94</v>
      </c>
      <c r="B41" s="26">
        <v>272637</v>
      </c>
      <c r="C41" s="22"/>
      <c r="D41" s="26">
        <v>253321</v>
      </c>
      <c r="E41" s="22"/>
      <c r="F41" s="61">
        <v>7403</v>
      </c>
      <c r="G41" s="62">
        <v>0.7</v>
      </c>
      <c r="H41" s="22"/>
      <c r="I41" s="75">
        <v>26720</v>
      </c>
      <c r="J41" s="62">
        <v>2.5</v>
      </c>
      <c r="K41" s="22"/>
    </row>
    <row r="42" spans="1:11" x14ac:dyDescent="0.2">
      <c r="A42" s="25" t="s">
        <v>95</v>
      </c>
      <c r="B42" s="26">
        <v>294917</v>
      </c>
      <c r="C42" s="22"/>
      <c r="D42" s="26">
        <v>271843</v>
      </c>
      <c r="E42" s="22"/>
      <c r="F42" s="61">
        <v>5108</v>
      </c>
      <c r="G42" s="62">
        <v>0.4</v>
      </c>
      <c r="H42" s="22"/>
      <c r="I42" s="75">
        <v>28181</v>
      </c>
      <c r="J42" s="62">
        <v>2.4</v>
      </c>
      <c r="K42" s="22"/>
    </row>
    <row r="43" spans="1:11" x14ac:dyDescent="0.2">
      <c r="A43" s="25" t="s">
        <v>96</v>
      </c>
      <c r="B43" s="26">
        <v>292600</v>
      </c>
      <c r="C43" s="22"/>
      <c r="D43" s="26">
        <v>316046</v>
      </c>
      <c r="E43" s="22"/>
      <c r="F43" s="61">
        <v>-7889</v>
      </c>
      <c r="G43" s="62">
        <v>-0.6</v>
      </c>
      <c r="H43" s="22"/>
      <c r="I43" s="75">
        <v>-31336</v>
      </c>
      <c r="J43" s="62">
        <v>-2.5</v>
      </c>
      <c r="K43" s="22"/>
    </row>
    <row r="44" spans="1:11" x14ac:dyDescent="0.2">
      <c r="A44" s="25" t="s">
        <v>97</v>
      </c>
      <c r="B44" s="26">
        <v>284662</v>
      </c>
      <c r="C44" s="22"/>
      <c r="D44" s="26">
        <v>336900</v>
      </c>
      <c r="E44" s="22"/>
      <c r="F44" s="61">
        <v>-4278</v>
      </c>
      <c r="G44" s="62">
        <v>-0.3</v>
      </c>
      <c r="H44" s="22"/>
      <c r="I44" s="75">
        <v>-56516</v>
      </c>
      <c r="J44" s="62">
        <v>-4.3</v>
      </c>
      <c r="K44" s="22"/>
    </row>
    <row r="45" spans="1:11" x14ac:dyDescent="0.2">
      <c r="A45" s="25" t="s">
        <v>98</v>
      </c>
      <c r="B45" s="26">
        <v>302024</v>
      </c>
      <c r="C45" s="22"/>
      <c r="D45" s="26">
        <v>346102</v>
      </c>
      <c r="E45" s="22"/>
      <c r="F45" s="61">
        <v>-7028</v>
      </c>
      <c r="G45" s="62">
        <v>-0.5</v>
      </c>
      <c r="H45" s="22"/>
      <c r="I45" s="75">
        <v>-51106</v>
      </c>
      <c r="J45" s="62">
        <v>-3.6</v>
      </c>
      <c r="K45" s="22"/>
    </row>
    <row r="46" spans="1:11" x14ac:dyDescent="0.2">
      <c r="A46" s="25" t="s">
        <v>99</v>
      </c>
      <c r="B46" s="26">
        <v>329874</v>
      </c>
      <c r="C46" s="22"/>
      <c r="D46" s="26">
        <v>371032</v>
      </c>
      <c r="E46" s="22"/>
      <c r="F46" s="61">
        <v>-5866</v>
      </c>
      <c r="G46" s="62">
        <v>-0.4</v>
      </c>
      <c r="H46" s="22"/>
      <c r="I46" s="75">
        <v>-47023</v>
      </c>
      <c r="J46" s="62">
        <v>-3.1</v>
      </c>
      <c r="K46" s="22"/>
    </row>
    <row r="47" spans="1:11" x14ac:dyDescent="0.2">
      <c r="A47" s="25" t="s">
        <v>100</v>
      </c>
      <c r="B47" s="26">
        <v>351052</v>
      </c>
      <c r="C47" s="22"/>
      <c r="D47" s="26">
        <v>367204</v>
      </c>
      <c r="E47" s="22"/>
      <c r="F47" s="61">
        <v>-4802</v>
      </c>
      <c r="G47" s="62">
        <v>-0.3</v>
      </c>
      <c r="H47" s="22"/>
      <c r="I47" s="75">
        <v>-20954</v>
      </c>
      <c r="J47" s="62">
        <v>-1.4</v>
      </c>
      <c r="K47" s="22"/>
    </row>
    <row r="48" spans="1:11" x14ac:dyDescent="0.2">
      <c r="A48" s="25" t="s">
        <v>101</v>
      </c>
      <c r="B48" s="26">
        <v>360322</v>
      </c>
      <c r="C48" s="22"/>
      <c r="D48" s="26">
        <v>406430</v>
      </c>
      <c r="E48" s="22"/>
      <c r="F48" s="61">
        <v>-6371</v>
      </c>
      <c r="G48" s="62">
        <v>-0.4</v>
      </c>
      <c r="H48" s="22"/>
      <c r="I48" s="75">
        <v>-52479</v>
      </c>
      <c r="J48" s="62">
        <v>-3.3</v>
      </c>
      <c r="K48" s="22"/>
    </row>
    <row r="49" spans="1:11" x14ac:dyDescent="0.2">
      <c r="A49" s="25" t="s">
        <v>102</v>
      </c>
      <c r="B49" s="26">
        <v>378301</v>
      </c>
      <c r="C49" s="22"/>
      <c r="D49" s="26">
        <v>412079</v>
      </c>
      <c r="E49" s="22"/>
      <c r="F49" s="61">
        <v>-5158</v>
      </c>
      <c r="G49" s="62">
        <v>-0.3</v>
      </c>
      <c r="H49" s="22"/>
      <c r="I49" s="75">
        <v>-38936</v>
      </c>
      <c r="J49" s="62">
        <v>-2.4</v>
      </c>
      <c r="K49" s="22"/>
    </row>
    <row r="50" spans="1:11" x14ac:dyDescent="0.2">
      <c r="A50" s="25" t="s">
        <v>103</v>
      </c>
      <c r="B50" s="26">
        <v>386924</v>
      </c>
      <c r="C50" s="22"/>
      <c r="D50" s="26">
        <v>423328</v>
      </c>
      <c r="E50" s="22"/>
      <c r="F50" s="61">
        <v>-12684</v>
      </c>
      <c r="G50" s="62">
        <v>-0.8</v>
      </c>
      <c r="H50" s="22"/>
      <c r="I50" s="75">
        <v>-49088</v>
      </c>
      <c r="J50" s="62">
        <v>-3</v>
      </c>
      <c r="K50" s="22"/>
    </row>
    <row r="51" spans="1:11" x14ac:dyDescent="0.2">
      <c r="A51" s="25" t="s">
        <v>104</v>
      </c>
      <c r="B51" s="26">
        <v>409868</v>
      </c>
      <c r="C51" s="22"/>
      <c r="D51" s="26">
        <v>439375</v>
      </c>
      <c r="E51" s="22"/>
      <c r="F51" s="61">
        <v>-13501</v>
      </c>
      <c r="G51" s="62">
        <v>-0.8</v>
      </c>
      <c r="H51" s="22"/>
      <c r="I51" s="75">
        <v>-43008</v>
      </c>
      <c r="J51" s="62">
        <v>-2.4</v>
      </c>
      <c r="K51" s="22"/>
    </row>
    <row r="52" spans="1:11" x14ac:dyDescent="0.2">
      <c r="A52" s="25" t="s">
        <v>105</v>
      </c>
      <c r="B52" s="26">
        <v>446905</v>
      </c>
      <c r="C52" s="22"/>
      <c r="D52" s="26">
        <v>452742</v>
      </c>
      <c r="E52" s="22"/>
      <c r="F52" s="61">
        <v>-20041</v>
      </c>
      <c r="G52" s="62">
        <v>-1.1000000000000001</v>
      </c>
      <c r="H52" s="22"/>
      <c r="I52" s="75">
        <v>-25878</v>
      </c>
      <c r="J52" s="62">
        <v>-1.4</v>
      </c>
      <c r="K52" s="22"/>
    </row>
    <row r="53" spans="1:11" x14ac:dyDescent="0.2">
      <c r="A53" s="25" t="s">
        <v>116</v>
      </c>
      <c r="B53" s="26">
        <v>485286</v>
      </c>
      <c r="C53" s="22"/>
      <c r="D53" s="26">
        <v>478098</v>
      </c>
      <c r="E53" s="22"/>
      <c r="F53" s="61">
        <v>-14387</v>
      </c>
      <c r="G53" s="62">
        <v>-0.7</v>
      </c>
      <c r="H53" s="22"/>
      <c r="I53" s="75">
        <v>-7199</v>
      </c>
      <c r="J53" s="62">
        <v>-0.4</v>
      </c>
      <c r="K53" s="22"/>
    </row>
    <row r="54" spans="1:11" x14ac:dyDescent="0.2">
      <c r="A54" s="25" t="s">
        <v>106</v>
      </c>
      <c r="B54" s="26">
        <v>469398</v>
      </c>
      <c r="C54" s="22"/>
      <c r="D54" s="26">
        <v>549634</v>
      </c>
      <c r="E54" s="22"/>
      <c r="F54" s="61">
        <v>-13632</v>
      </c>
      <c r="G54" s="62">
        <v>-0.7</v>
      </c>
      <c r="H54" s="22"/>
      <c r="I54" s="75">
        <v>-93868</v>
      </c>
      <c r="J54" s="62">
        <v>-4.7</v>
      </c>
      <c r="K54" s="22"/>
    </row>
    <row r="55" spans="1:11" x14ac:dyDescent="0.2">
      <c r="A55" s="25" t="s">
        <v>107</v>
      </c>
      <c r="B55" s="26">
        <v>499831</v>
      </c>
      <c r="C55" s="22"/>
      <c r="D55" s="26">
        <v>660783</v>
      </c>
      <c r="E55" s="22"/>
      <c r="F55" s="61">
        <v>-7286</v>
      </c>
      <c r="G55" s="62">
        <v>-0.4</v>
      </c>
      <c r="H55" s="22"/>
      <c r="I55" s="75">
        <v>-168238</v>
      </c>
      <c r="J55" s="62">
        <v>-8.1999999999999993</v>
      </c>
      <c r="K55" s="22"/>
    </row>
    <row r="56" spans="1:11" x14ac:dyDescent="0.2">
      <c r="A56" s="29" t="s">
        <v>108</v>
      </c>
      <c r="B56" s="30">
        <v>482053</v>
      </c>
      <c r="C56" s="96"/>
      <c r="D56" s="30">
        <v>588672</v>
      </c>
      <c r="E56" s="96"/>
      <c r="F56" s="63">
        <v>-10428</v>
      </c>
      <c r="G56" s="64">
        <v>-0.5</v>
      </c>
      <c r="H56" s="96"/>
      <c r="I56" s="77">
        <v>-117047</v>
      </c>
      <c r="J56" s="64">
        <v>-5.5</v>
      </c>
      <c r="K56" s="22"/>
    </row>
    <row r="57" spans="1:11" x14ac:dyDescent="0.2">
      <c r="A57" s="25" t="s">
        <v>109</v>
      </c>
      <c r="B57" s="26">
        <v>494000</v>
      </c>
      <c r="C57" s="22"/>
      <c r="D57" s="26">
        <v>593267</v>
      </c>
      <c r="E57" s="22"/>
      <c r="F57" s="61">
        <v>-10140</v>
      </c>
      <c r="G57" s="62">
        <v>-0.5</v>
      </c>
      <c r="H57" s="22"/>
      <c r="I57" s="75">
        <v>-109407</v>
      </c>
      <c r="J57" s="62">
        <v>-5</v>
      </c>
      <c r="K57" s="22"/>
    </row>
    <row r="58" spans="1:11" x14ac:dyDescent="0.2">
      <c r="A58" s="25" t="s">
        <v>110</v>
      </c>
      <c r="B58" s="26">
        <v>532855</v>
      </c>
      <c r="C58" s="22"/>
      <c r="D58" s="26">
        <v>612368</v>
      </c>
      <c r="E58" s="22"/>
      <c r="F58" s="61">
        <v>4096</v>
      </c>
      <c r="G58" s="62">
        <v>0.2</v>
      </c>
      <c r="H58" s="22"/>
      <c r="I58" s="75">
        <v>-75417</v>
      </c>
      <c r="J58" s="62">
        <v>-3.3</v>
      </c>
      <c r="K58" s="22"/>
    </row>
    <row r="59" spans="1:11" x14ac:dyDescent="0.2">
      <c r="A59" s="25" t="s">
        <v>111</v>
      </c>
      <c r="B59" s="26">
        <v>571969</v>
      </c>
      <c r="C59" s="22"/>
      <c r="D59" s="26">
        <v>628936</v>
      </c>
      <c r="E59" s="22"/>
      <c r="F59" s="61">
        <v>-8182</v>
      </c>
      <c r="G59" s="62">
        <v>-0.3</v>
      </c>
      <c r="H59" s="22"/>
      <c r="I59" s="75">
        <v>-65148</v>
      </c>
      <c r="J59" s="62">
        <v>-2.7</v>
      </c>
      <c r="K59" s="22"/>
    </row>
    <row r="60" spans="1:11" ht="75.75" customHeight="1" x14ac:dyDescent="0.2">
      <c r="A60" s="126" t="s">
        <v>169</v>
      </c>
      <c r="B60" s="126"/>
      <c r="C60" s="126"/>
      <c r="D60" s="126"/>
      <c r="E60" s="126"/>
      <c r="F60" s="126"/>
      <c r="G60" s="126"/>
      <c r="H60" s="126"/>
      <c r="I60" s="126"/>
      <c r="J60" s="126"/>
      <c r="K60" s="126"/>
    </row>
  </sheetData>
  <mergeCells count="4">
    <mergeCell ref="F3:G3"/>
    <mergeCell ref="I3:J3"/>
    <mergeCell ref="A60:K60"/>
    <mergeCell ref="A1:J1"/>
  </mergeCells>
  <hyperlinks>
    <hyperlink ref="A2" location="Contents!A1" display="Contents!A1" xr:uid="{05820C43-C2D2-47EA-B19F-25FC3040D76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0EFED-E815-44CB-AB29-1E97527E5F62}">
  <dimension ref="A2"/>
  <sheetViews>
    <sheetView workbookViewId="0">
      <selection activeCell="A2" sqref="A2"/>
    </sheetView>
  </sheetViews>
  <sheetFormatPr defaultRowHeight="12.75" x14ac:dyDescent="0.2"/>
  <cols>
    <col min="1" max="16384" width="9.33203125" style="21"/>
  </cols>
  <sheetData>
    <row r="2" spans="1:1" x14ac:dyDescent="0.2">
      <c r="A2" s="111" t="s">
        <v>173</v>
      </c>
    </row>
  </sheetData>
  <hyperlinks>
    <hyperlink ref="A2" location="Contents!A1" display="Contents!A1" xr:uid="{211B4C8D-21B0-4AF3-AF99-F35B19AC0A15}"/>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60"/>
  <sheetViews>
    <sheetView zoomScaleNormal="100" workbookViewId="0">
      <pane ySplit="4" topLeftCell="A5" activePane="bottomLeft" state="frozen"/>
      <selection activeCell="A2" sqref="A2"/>
      <selection pane="bottomLeft" activeCell="L37" sqref="K37:L38"/>
    </sheetView>
  </sheetViews>
  <sheetFormatPr defaultRowHeight="12.75" x14ac:dyDescent="0.2"/>
  <cols>
    <col min="1" max="1" width="13" style="15" customWidth="1"/>
    <col min="2" max="3" width="16.33203125" style="15" customWidth="1"/>
    <col min="4" max="4" width="1.5" style="15" customWidth="1"/>
    <col min="5" max="6" width="16.33203125" style="15" customWidth="1"/>
    <col min="7" max="7" width="1.33203125" style="15" customWidth="1"/>
    <col min="8" max="9" width="16.33203125" style="15" customWidth="1"/>
    <col min="10" max="10" width="24.5" style="15" customWidth="1"/>
    <col min="11" max="16384" width="9.33203125" style="15"/>
  </cols>
  <sheetData>
    <row r="1" spans="1:10" ht="48" customHeight="1" x14ac:dyDescent="0.2">
      <c r="A1" s="132" t="s">
        <v>167</v>
      </c>
      <c r="B1" s="132"/>
      <c r="C1" s="132"/>
      <c r="D1" s="132"/>
      <c r="E1" s="132"/>
      <c r="F1" s="132"/>
      <c r="G1" s="132"/>
      <c r="H1" s="132"/>
      <c r="I1" s="132"/>
      <c r="J1" s="102"/>
    </row>
    <row r="2" spans="1:10" ht="19.5" customHeight="1" x14ac:dyDescent="0.3">
      <c r="A2" s="110" t="s">
        <v>173</v>
      </c>
      <c r="B2" s="97"/>
      <c r="C2" s="97"/>
      <c r="D2" s="97"/>
      <c r="E2" s="97"/>
      <c r="F2" s="97"/>
      <c r="G2" s="97"/>
      <c r="H2" s="97"/>
      <c r="I2" s="97"/>
      <c r="J2" s="102"/>
    </row>
    <row r="3" spans="1:10" ht="17.25" customHeight="1" x14ac:dyDescent="0.2">
      <c r="A3" s="87"/>
      <c r="B3" s="128" t="s">
        <v>162</v>
      </c>
      <c r="C3" s="128"/>
      <c r="E3" s="128" t="s">
        <v>163</v>
      </c>
      <c r="F3" s="128"/>
      <c r="H3" s="128" t="s">
        <v>164</v>
      </c>
      <c r="I3" s="128"/>
      <c r="J3" s="22"/>
    </row>
    <row r="4" spans="1:10" ht="24" customHeight="1" x14ac:dyDescent="0.2">
      <c r="A4" s="86"/>
      <c r="B4" s="70" t="s">
        <v>135</v>
      </c>
      <c r="C4" s="70" t="s">
        <v>22</v>
      </c>
      <c r="D4" s="22"/>
      <c r="E4" s="70" t="s">
        <v>135</v>
      </c>
      <c r="F4" s="70" t="s">
        <v>165</v>
      </c>
      <c r="G4" s="22"/>
      <c r="H4" s="70" t="s">
        <v>135</v>
      </c>
      <c r="I4" s="70" t="s">
        <v>22</v>
      </c>
      <c r="J4" s="22"/>
    </row>
    <row r="5" spans="1:10" x14ac:dyDescent="0.2">
      <c r="A5" s="25" t="s">
        <v>58</v>
      </c>
      <c r="B5" s="26">
        <v>7193</v>
      </c>
      <c r="C5" s="62">
        <v>17.8</v>
      </c>
      <c r="D5" s="38"/>
      <c r="E5" s="26">
        <v>1097</v>
      </c>
      <c r="F5" s="62">
        <v>2.7</v>
      </c>
      <c r="G5" s="38"/>
      <c r="H5" s="26">
        <v>8290</v>
      </c>
      <c r="I5" s="62">
        <v>20.6</v>
      </c>
      <c r="J5" s="22"/>
    </row>
    <row r="6" spans="1:10" x14ac:dyDescent="0.2">
      <c r="A6" s="25" t="s">
        <v>59</v>
      </c>
      <c r="B6" s="26">
        <v>7895</v>
      </c>
      <c r="C6" s="62">
        <v>17.7</v>
      </c>
      <c r="D6" s="38"/>
      <c r="E6" s="26">
        <v>1240</v>
      </c>
      <c r="F6" s="62">
        <v>2.8</v>
      </c>
      <c r="G6" s="38"/>
      <c r="H6" s="26">
        <v>9135</v>
      </c>
      <c r="I6" s="62">
        <v>20.5</v>
      </c>
      <c r="J6" s="22"/>
    </row>
    <row r="7" spans="1:10" x14ac:dyDescent="0.2">
      <c r="A7" s="25" t="s">
        <v>60</v>
      </c>
      <c r="B7" s="26">
        <v>8411</v>
      </c>
      <c r="C7" s="62">
        <v>16.899999999999999</v>
      </c>
      <c r="D7" s="38"/>
      <c r="E7" s="26">
        <v>1324</v>
      </c>
      <c r="F7" s="62">
        <v>2.7</v>
      </c>
      <c r="G7" s="38"/>
      <c r="H7" s="26">
        <v>9735</v>
      </c>
      <c r="I7" s="62">
        <v>19.600000000000001</v>
      </c>
      <c r="J7" s="22"/>
    </row>
    <row r="8" spans="1:10" x14ac:dyDescent="0.2">
      <c r="A8" s="25" t="s">
        <v>61</v>
      </c>
      <c r="B8" s="26">
        <v>10832</v>
      </c>
      <c r="C8" s="62">
        <v>18</v>
      </c>
      <c r="D8" s="38"/>
      <c r="E8" s="26">
        <v>1396</v>
      </c>
      <c r="F8" s="62">
        <v>2.2999999999999998</v>
      </c>
      <c r="G8" s="38"/>
      <c r="H8" s="26">
        <v>12228</v>
      </c>
      <c r="I8" s="62">
        <v>20.3</v>
      </c>
      <c r="J8" s="22"/>
    </row>
    <row r="9" spans="1:10" x14ac:dyDescent="0.2">
      <c r="A9" s="25" t="s">
        <v>62</v>
      </c>
      <c r="B9" s="26">
        <v>14141</v>
      </c>
      <c r="C9" s="62">
        <v>19.899999999999999</v>
      </c>
      <c r="D9" s="38"/>
      <c r="E9" s="26">
        <v>1502</v>
      </c>
      <c r="F9" s="62">
        <v>2.1</v>
      </c>
      <c r="G9" s="38"/>
      <c r="H9" s="26">
        <v>15643</v>
      </c>
      <c r="I9" s="62">
        <v>22</v>
      </c>
      <c r="J9" s="22"/>
    </row>
    <row r="10" spans="1:10" x14ac:dyDescent="0.2">
      <c r="A10" s="25" t="s">
        <v>63</v>
      </c>
      <c r="B10" s="26">
        <v>16920</v>
      </c>
      <c r="C10" s="62">
        <v>20.3</v>
      </c>
      <c r="D10" s="38"/>
      <c r="E10" s="26">
        <v>1807</v>
      </c>
      <c r="F10" s="62">
        <v>2.2000000000000002</v>
      </c>
      <c r="G10" s="38"/>
      <c r="H10" s="26">
        <v>18727</v>
      </c>
      <c r="I10" s="62">
        <v>22.5</v>
      </c>
      <c r="J10" s="22"/>
    </row>
    <row r="11" spans="1:10" x14ac:dyDescent="0.2">
      <c r="A11" s="25" t="s">
        <v>64</v>
      </c>
      <c r="B11" s="26">
        <v>19714</v>
      </c>
      <c r="C11" s="62">
        <v>20.5</v>
      </c>
      <c r="D11" s="38"/>
      <c r="E11" s="26">
        <v>2176</v>
      </c>
      <c r="F11" s="62">
        <v>2.2999999999999998</v>
      </c>
      <c r="G11" s="38"/>
      <c r="H11" s="26">
        <v>21890</v>
      </c>
      <c r="I11" s="62">
        <v>22.8</v>
      </c>
      <c r="J11" s="22"/>
    </row>
    <row r="12" spans="1:10" x14ac:dyDescent="0.2">
      <c r="A12" s="25" t="s">
        <v>65</v>
      </c>
      <c r="B12" s="26">
        <v>21428</v>
      </c>
      <c r="C12" s="62">
        <v>20.399999999999999</v>
      </c>
      <c r="D12" s="38"/>
      <c r="E12" s="26">
        <v>2591</v>
      </c>
      <c r="F12" s="62">
        <v>2.5</v>
      </c>
      <c r="G12" s="38"/>
      <c r="H12" s="26">
        <v>24019</v>
      </c>
      <c r="I12" s="62">
        <v>22.9</v>
      </c>
      <c r="J12" s="22"/>
    </row>
    <row r="13" spans="1:10" x14ac:dyDescent="0.2">
      <c r="A13" s="25" t="s">
        <v>66</v>
      </c>
      <c r="B13" s="26">
        <v>23409</v>
      </c>
      <c r="C13" s="62">
        <v>19.7</v>
      </c>
      <c r="D13" s="38"/>
      <c r="E13" s="26">
        <v>2720</v>
      </c>
      <c r="F13" s="62">
        <v>2.2999999999999998</v>
      </c>
      <c r="G13" s="38"/>
      <c r="H13" s="26">
        <v>26129</v>
      </c>
      <c r="I13" s="62">
        <v>22</v>
      </c>
      <c r="J13" s="22"/>
    </row>
    <row r="14" spans="1:10" x14ac:dyDescent="0.2">
      <c r="A14" s="25" t="s">
        <v>67</v>
      </c>
      <c r="B14" s="26">
        <v>27473</v>
      </c>
      <c r="C14" s="62">
        <v>20.399999999999999</v>
      </c>
      <c r="D14" s="38"/>
      <c r="E14" s="26">
        <v>2848</v>
      </c>
      <c r="F14" s="62">
        <v>2.1</v>
      </c>
      <c r="G14" s="38"/>
      <c r="H14" s="26">
        <v>30321</v>
      </c>
      <c r="I14" s="62">
        <v>22.6</v>
      </c>
      <c r="J14" s="22"/>
    </row>
    <row r="15" spans="1:10" x14ac:dyDescent="0.2">
      <c r="A15" s="25" t="s">
        <v>68</v>
      </c>
      <c r="B15" s="26">
        <v>32641</v>
      </c>
      <c r="C15" s="62">
        <v>21.5</v>
      </c>
      <c r="D15" s="38"/>
      <c r="E15" s="26">
        <v>3352</v>
      </c>
      <c r="F15" s="62">
        <v>2.2000000000000002</v>
      </c>
      <c r="G15" s="38"/>
      <c r="H15" s="26">
        <v>35993</v>
      </c>
      <c r="I15" s="62">
        <v>23.7</v>
      </c>
      <c r="J15" s="22"/>
    </row>
    <row r="16" spans="1:10" x14ac:dyDescent="0.2">
      <c r="A16" s="25" t="s">
        <v>69</v>
      </c>
      <c r="B16" s="26">
        <v>37880</v>
      </c>
      <c r="C16" s="62">
        <v>21.6</v>
      </c>
      <c r="D16" s="38"/>
      <c r="E16" s="26">
        <v>3619</v>
      </c>
      <c r="F16" s="62">
        <v>2.1</v>
      </c>
      <c r="G16" s="38"/>
      <c r="H16" s="26">
        <v>41499</v>
      </c>
      <c r="I16" s="62">
        <v>23.6</v>
      </c>
      <c r="J16" s="22"/>
    </row>
    <row r="17" spans="1:10" x14ac:dyDescent="0.2">
      <c r="A17" s="25" t="s">
        <v>70</v>
      </c>
      <c r="B17" s="26">
        <v>41025</v>
      </c>
      <c r="C17" s="62">
        <v>21.7</v>
      </c>
      <c r="D17" s="38"/>
      <c r="E17" s="26">
        <v>4438</v>
      </c>
      <c r="F17" s="62">
        <v>2.2999999999999998</v>
      </c>
      <c r="G17" s="38"/>
      <c r="H17" s="26">
        <v>45463</v>
      </c>
      <c r="I17" s="62">
        <v>24</v>
      </c>
      <c r="J17" s="22"/>
    </row>
    <row r="18" spans="1:10" x14ac:dyDescent="0.2">
      <c r="A18" s="25" t="s">
        <v>71</v>
      </c>
      <c r="B18" s="26">
        <v>44849</v>
      </c>
      <c r="C18" s="62">
        <v>21</v>
      </c>
      <c r="D18" s="38"/>
      <c r="E18" s="26">
        <v>5132</v>
      </c>
      <c r="F18" s="62">
        <v>2.4</v>
      </c>
      <c r="G18" s="38"/>
      <c r="H18" s="26">
        <v>49981</v>
      </c>
      <c r="I18" s="62">
        <v>23.4</v>
      </c>
      <c r="J18" s="22"/>
    </row>
    <row r="19" spans="1:10" x14ac:dyDescent="0.2">
      <c r="A19" s="25" t="s">
        <v>72</v>
      </c>
      <c r="B19" s="26">
        <v>52970</v>
      </c>
      <c r="C19" s="62">
        <v>22.5</v>
      </c>
      <c r="D19" s="38"/>
      <c r="E19" s="26">
        <v>5847</v>
      </c>
      <c r="F19" s="62">
        <v>2.5</v>
      </c>
      <c r="G19" s="38"/>
      <c r="H19" s="26">
        <v>58817</v>
      </c>
      <c r="I19" s="62">
        <v>25</v>
      </c>
      <c r="J19" s="22"/>
    </row>
    <row r="20" spans="1:10" x14ac:dyDescent="0.2">
      <c r="A20" s="25" t="s">
        <v>73</v>
      </c>
      <c r="B20" s="26">
        <v>58841</v>
      </c>
      <c r="C20" s="62">
        <v>22.6</v>
      </c>
      <c r="D20" s="38"/>
      <c r="E20" s="26">
        <v>7365</v>
      </c>
      <c r="F20" s="62">
        <v>2.8</v>
      </c>
      <c r="G20" s="38"/>
      <c r="H20" s="26">
        <v>66206</v>
      </c>
      <c r="I20" s="62">
        <v>25.4</v>
      </c>
      <c r="J20" s="22"/>
    </row>
    <row r="21" spans="1:10" x14ac:dyDescent="0.2">
      <c r="A21" s="25" t="s">
        <v>74</v>
      </c>
      <c r="B21" s="26">
        <v>66467</v>
      </c>
      <c r="C21" s="62">
        <v>23.3</v>
      </c>
      <c r="D21" s="38"/>
      <c r="E21" s="26">
        <v>8257</v>
      </c>
      <c r="F21" s="62">
        <v>2.9</v>
      </c>
      <c r="G21" s="38"/>
      <c r="H21" s="26">
        <v>74724</v>
      </c>
      <c r="I21" s="62">
        <v>26.2</v>
      </c>
      <c r="J21" s="22"/>
    </row>
    <row r="22" spans="1:10" x14ac:dyDescent="0.2">
      <c r="A22" s="25" t="s">
        <v>75</v>
      </c>
      <c r="B22" s="26">
        <v>75076</v>
      </c>
      <c r="C22" s="62">
        <v>23.2</v>
      </c>
      <c r="D22" s="38"/>
      <c r="E22" s="26">
        <v>8415</v>
      </c>
      <c r="F22" s="62">
        <v>2.6</v>
      </c>
      <c r="G22" s="38"/>
      <c r="H22" s="26">
        <v>83491</v>
      </c>
      <c r="I22" s="62">
        <v>25.8</v>
      </c>
      <c r="J22" s="22"/>
    </row>
    <row r="23" spans="1:10" x14ac:dyDescent="0.2">
      <c r="A23" s="25" t="s">
        <v>76</v>
      </c>
      <c r="B23" s="26">
        <v>83452</v>
      </c>
      <c r="C23" s="62">
        <v>22.7</v>
      </c>
      <c r="D23" s="38"/>
      <c r="E23" s="26">
        <v>7296</v>
      </c>
      <c r="F23" s="62">
        <v>2</v>
      </c>
      <c r="G23" s="38"/>
      <c r="H23" s="26">
        <v>90748</v>
      </c>
      <c r="I23" s="62">
        <v>24.7</v>
      </c>
      <c r="J23" s="22"/>
    </row>
    <row r="24" spans="1:10" x14ac:dyDescent="0.2">
      <c r="A24" s="25" t="s">
        <v>77</v>
      </c>
      <c r="B24" s="26">
        <v>90773</v>
      </c>
      <c r="C24" s="62">
        <v>22.5</v>
      </c>
      <c r="D24" s="38"/>
      <c r="E24" s="26">
        <v>7852</v>
      </c>
      <c r="F24" s="62">
        <v>1.9</v>
      </c>
      <c r="G24" s="38"/>
      <c r="H24" s="26">
        <v>98625</v>
      </c>
      <c r="I24" s="62">
        <v>24.4</v>
      </c>
      <c r="J24" s="22"/>
    </row>
    <row r="25" spans="1:10" x14ac:dyDescent="0.2">
      <c r="A25" s="25" t="s">
        <v>78</v>
      </c>
      <c r="B25" s="26">
        <v>92739</v>
      </c>
      <c r="C25" s="62">
        <v>22.4</v>
      </c>
      <c r="D25" s="38"/>
      <c r="E25" s="26">
        <v>7488</v>
      </c>
      <c r="F25" s="62">
        <v>1.8</v>
      </c>
      <c r="G25" s="38"/>
      <c r="H25" s="26">
        <v>100227</v>
      </c>
      <c r="I25" s="62">
        <v>24.2</v>
      </c>
      <c r="J25" s="22"/>
    </row>
    <row r="26" spans="1:10" x14ac:dyDescent="0.2">
      <c r="A26" s="25" t="s">
        <v>79</v>
      </c>
      <c r="B26" s="26">
        <v>87364</v>
      </c>
      <c r="C26" s="62">
        <v>20.7</v>
      </c>
      <c r="D26" s="38"/>
      <c r="E26" s="26">
        <v>8476</v>
      </c>
      <c r="F26" s="62">
        <v>2</v>
      </c>
      <c r="G26" s="38"/>
      <c r="H26" s="26">
        <v>95840</v>
      </c>
      <c r="I26" s="62">
        <v>22.7</v>
      </c>
      <c r="J26" s="22"/>
    </row>
    <row r="27" spans="1:10" x14ac:dyDescent="0.2">
      <c r="A27" s="25" t="s">
        <v>80</v>
      </c>
      <c r="B27" s="26">
        <v>88760</v>
      </c>
      <c r="C27" s="62">
        <v>20</v>
      </c>
      <c r="D27" s="38"/>
      <c r="E27" s="26">
        <v>8873</v>
      </c>
      <c r="F27" s="62">
        <v>2</v>
      </c>
      <c r="G27" s="38"/>
      <c r="H27" s="26">
        <v>97633</v>
      </c>
      <c r="I27" s="62">
        <v>22</v>
      </c>
      <c r="J27" s="22"/>
    </row>
    <row r="28" spans="1:10" x14ac:dyDescent="0.2">
      <c r="A28" s="25" t="s">
        <v>81</v>
      </c>
      <c r="B28" s="26">
        <v>93362</v>
      </c>
      <c r="C28" s="62">
        <v>20</v>
      </c>
      <c r="D28" s="38"/>
      <c r="E28" s="26">
        <v>10462</v>
      </c>
      <c r="F28" s="62">
        <v>2.2000000000000002</v>
      </c>
      <c r="G28" s="38"/>
      <c r="H28" s="26">
        <v>103824</v>
      </c>
      <c r="I28" s="62">
        <v>22.3</v>
      </c>
      <c r="J28" s="22"/>
    </row>
    <row r="29" spans="1:10" x14ac:dyDescent="0.2">
      <c r="A29" s="25" t="s">
        <v>82</v>
      </c>
      <c r="B29" s="26">
        <v>104921</v>
      </c>
      <c r="C29" s="62">
        <v>21.2</v>
      </c>
      <c r="D29" s="38"/>
      <c r="E29" s="26">
        <v>8537</v>
      </c>
      <c r="F29" s="62">
        <v>1.7</v>
      </c>
      <c r="G29" s="38"/>
      <c r="H29" s="26">
        <v>113458</v>
      </c>
      <c r="I29" s="62">
        <v>22.9</v>
      </c>
      <c r="J29" s="22"/>
    </row>
    <row r="30" spans="1:10" x14ac:dyDescent="0.2">
      <c r="A30" s="25" t="s">
        <v>83</v>
      </c>
      <c r="B30" s="26">
        <v>115700</v>
      </c>
      <c r="C30" s="62">
        <v>21.9</v>
      </c>
      <c r="D30" s="38"/>
      <c r="E30" s="26">
        <v>8729</v>
      </c>
      <c r="F30" s="62">
        <v>1.7</v>
      </c>
      <c r="G30" s="38"/>
      <c r="H30" s="26">
        <v>124429</v>
      </c>
      <c r="I30" s="62">
        <v>23.6</v>
      </c>
      <c r="J30" s="22"/>
    </row>
    <row r="31" spans="1:10" x14ac:dyDescent="0.2">
      <c r="A31" s="25" t="s">
        <v>84</v>
      </c>
      <c r="B31" s="26">
        <v>124559</v>
      </c>
      <c r="C31" s="62">
        <v>22.4</v>
      </c>
      <c r="D31" s="38"/>
      <c r="E31" s="26">
        <v>9033</v>
      </c>
      <c r="F31" s="62">
        <v>1.6</v>
      </c>
      <c r="G31" s="38"/>
      <c r="H31" s="26">
        <v>133592</v>
      </c>
      <c r="I31" s="62">
        <v>24.1</v>
      </c>
      <c r="J31" s="22"/>
    </row>
    <row r="32" spans="1:10" x14ac:dyDescent="0.2">
      <c r="A32" s="25" t="s">
        <v>85</v>
      </c>
      <c r="B32" s="26">
        <v>130984</v>
      </c>
      <c r="C32" s="62">
        <v>22.3</v>
      </c>
      <c r="D32" s="38"/>
      <c r="E32" s="26">
        <v>9752</v>
      </c>
      <c r="F32" s="62">
        <v>1.7</v>
      </c>
      <c r="G32" s="38"/>
      <c r="H32" s="26">
        <v>140736</v>
      </c>
      <c r="I32" s="62">
        <v>23.9</v>
      </c>
      <c r="J32" s="22"/>
    </row>
    <row r="33" spans="1:10" x14ac:dyDescent="0.2">
      <c r="A33" s="25" t="s">
        <v>86</v>
      </c>
      <c r="B33" s="26">
        <v>138420</v>
      </c>
      <c r="C33" s="62">
        <v>22.3</v>
      </c>
      <c r="D33" s="38"/>
      <c r="E33" s="26">
        <v>13643</v>
      </c>
      <c r="F33" s="62">
        <v>2.2000000000000002</v>
      </c>
      <c r="G33" s="38"/>
      <c r="H33" s="26">
        <v>152063</v>
      </c>
      <c r="I33" s="62">
        <v>24.5</v>
      </c>
      <c r="J33" s="22"/>
    </row>
    <row r="34" spans="1:10" x14ac:dyDescent="0.2">
      <c r="A34" s="25" t="s">
        <v>87</v>
      </c>
      <c r="B34" s="26">
        <v>151313</v>
      </c>
      <c r="C34" s="62">
        <v>22.9</v>
      </c>
      <c r="D34" s="38"/>
      <c r="E34" s="26">
        <v>14887</v>
      </c>
      <c r="F34" s="62">
        <v>2.2999999999999998</v>
      </c>
      <c r="G34" s="38"/>
      <c r="H34" s="26">
        <v>166199</v>
      </c>
      <c r="I34" s="62">
        <v>25.1</v>
      </c>
      <c r="J34" s="22"/>
    </row>
    <row r="35" spans="1:10" x14ac:dyDescent="0.2">
      <c r="A35" s="25" t="s">
        <v>88</v>
      </c>
      <c r="B35" s="26">
        <v>170354</v>
      </c>
      <c r="C35" s="62">
        <v>24.2</v>
      </c>
      <c r="D35" s="38"/>
      <c r="E35" s="26">
        <v>12641</v>
      </c>
      <c r="F35" s="62">
        <v>1.8</v>
      </c>
      <c r="G35" s="38"/>
      <c r="H35" s="26">
        <v>182996</v>
      </c>
      <c r="I35" s="62">
        <v>26</v>
      </c>
      <c r="J35" s="22"/>
    </row>
    <row r="36" spans="1:10" x14ac:dyDescent="0.2">
      <c r="A36" s="25" t="s">
        <v>89</v>
      </c>
      <c r="B36" s="26">
        <v>175371</v>
      </c>
      <c r="C36" s="62">
        <v>23.3</v>
      </c>
      <c r="D36" s="38"/>
      <c r="E36" s="26">
        <v>12218</v>
      </c>
      <c r="F36" s="62">
        <v>1.6</v>
      </c>
      <c r="G36" s="38"/>
      <c r="H36" s="26">
        <v>187588</v>
      </c>
      <c r="I36" s="62">
        <v>24.9</v>
      </c>
      <c r="J36" s="22"/>
    </row>
    <row r="37" spans="1:10" x14ac:dyDescent="0.2">
      <c r="A37" s="25" t="s">
        <v>90</v>
      </c>
      <c r="B37" s="26">
        <v>192391</v>
      </c>
      <c r="C37" s="62">
        <v>24</v>
      </c>
      <c r="D37" s="38"/>
      <c r="E37" s="26">
        <v>12222</v>
      </c>
      <c r="F37" s="62">
        <v>1.5</v>
      </c>
      <c r="G37" s="38"/>
      <c r="H37" s="26">
        <v>204613</v>
      </c>
      <c r="I37" s="62">
        <v>25.5</v>
      </c>
      <c r="J37" s="22"/>
    </row>
    <row r="38" spans="1:10" x14ac:dyDescent="0.2">
      <c r="A38" s="25" t="s">
        <v>91</v>
      </c>
      <c r="B38" s="26">
        <v>206734</v>
      </c>
      <c r="C38" s="62">
        <v>24</v>
      </c>
      <c r="D38" s="38"/>
      <c r="E38" s="26">
        <v>11041</v>
      </c>
      <c r="F38" s="62">
        <v>1.3</v>
      </c>
      <c r="G38" s="38"/>
      <c r="H38" s="26">
        <v>217775</v>
      </c>
      <c r="I38" s="62">
        <v>25.3</v>
      </c>
      <c r="J38" s="22"/>
    </row>
    <row r="39" spans="1:10" x14ac:dyDescent="0.2">
      <c r="A39" s="25" t="s">
        <v>92</v>
      </c>
      <c r="B39" s="26">
        <v>223986</v>
      </c>
      <c r="C39" s="62">
        <v>24.3</v>
      </c>
      <c r="D39" s="38"/>
      <c r="E39" s="26">
        <v>11999</v>
      </c>
      <c r="F39" s="62">
        <v>1.3</v>
      </c>
      <c r="G39" s="38"/>
      <c r="H39" s="26">
        <v>235984</v>
      </c>
      <c r="I39" s="62">
        <v>25.6</v>
      </c>
      <c r="J39" s="22"/>
    </row>
    <row r="40" spans="1:10" x14ac:dyDescent="0.2">
      <c r="A40" s="25" t="s">
        <v>93</v>
      </c>
      <c r="B40" s="26">
        <v>241987</v>
      </c>
      <c r="C40" s="62">
        <v>24.3</v>
      </c>
      <c r="D40" s="38"/>
      <c r="E40" s="26">
        <v>13956</v>
      </c>
      <c r="F40" s="62">
        <v>1.4</v>
      </c>
      <c r="G40" s="38"/>
      <c r="H40" s="26">
        <v>255943</v>
      </c>
      <c r="I40" s="62">
        <v>25.7</v>
      </c>
      <c r="J40" s="22"/>
    </row>
    <row r="41" spans="1:10" x14ac:dyDescent="0.2">
      <c r="A41" s="25" t="s">
        <v>94</v>
      </c>
      <c r="B41" s="26">
        <v>258252</v>
      </c>
      <c r="C41" s="62">
        <v>23.8</v>
      </c>
      <c r="D41" s="38"/>
      <c r="E41" s="26">
        <v>14385</v>
      </c>
      <c r="F41" s="62">
        <v>1.3</v>
      </c>
      <c r="G41" s="38"/>
      <c r="H41" s="26">
        <v>272637</v>
      </c>
      <c r="I41" s="62">
        <v>25.1</v>
      </c>
      <c r="J41" s="22"/>
    </row>
    <row r="42" spans="1:10" x14ac:dyDescent="0.2">
      <c r="A42" s="25" t="s">
        <v>95</v>
      </c>
      <c r="B42" s="26">
        <v>279317</v>
      </c>
      <c r="C42" s="62">
        <v>23.7</v>
      </c>
      <c r="D42" s="38"/>
      <c r="E42" s="26">
        <v>15600</v>
      </c>
      <c r="F42" s="62">
        <v>1.3</v>
      </c>
      <c r="G42" s="38"/>
      <c r="H42" s="26">
        <v>294917</v>
      </c>
      <c r="I42" s="62">
        <v>25</v>
      </c>
      <c r="J42" s="22"/>
    </row>
    <row r="43" spans="1:10" x14ac:dyDescent="0.2">
      <c r="A43" s="25" t="s">
        <v>96</v>
      </c>
      <c r="B43" s="26">
        <v>273674</v>
      </c>
      <c r="C43" s="62">
        <v>21.7</v>
      </c>
      <c r="D43" s="38"/>
      <c r="E43" s="26">
        <v>18926</v>
      </c>
      <c r="F43" s="62">
        <v>1.5</v>
      </c>
      <c r="G43" s="38"/>
      <c r="H43" s="26">
        <v>292600</v>
      </c>
      <c r="I43" s="62">
        <v>23.2</v>
      </c>
      <c r="J43" s="22"/>
    </row>
    <row r="44" spans="1:10" x14ac:dyDescent="0.2">
      <c r="A44" s="25" t="s">
        <v>97</v>
      </c>
      <c r="B44" s="26">
        <v>262167</v>
      </c>
      <c r="C44" s="62">
        <v>20.100000000000001</v>
      </c>
      <c r="D44" s="38"/>
      <c r="E44" s="26">
        <v>22495</v>
      </c>
      <c r="F44" s="62">
        <v>1.7</v>
      </c>
      <c r="G44" s="38"/>
      <c r="H44" s="26">
        <v>284662</v>
      </c>
      <c r="I44" s="62">
        <v>21.9</v>
      </c>
      <c r="J44" s="22"/>
    </row>
    <row r="45" spans="1:10" x14ac:dyDescent="0.2">
      <c r="A45" s="25" t="s">
        <v>98</v>
      </c>
      <c r="B45" s="26">
        <v>282106</v>
      </c>
      <c r="C45" s="62">
        <v>19.899999999999999</v>
      </c>
      <c r="D45" s="38"/>
      <c r="E45" s="26">
        <v>19918</v>
      </c>
      <c r="F45" s="62">
        <v>1.4</v>
      </c>
      <c r="G45" s="38"/>
      <c r="H45" s="26">
        <v>302024</v>
      </c>
      <c r="I45" s="62">
        <v>21.3</v>
      </c>
      <c r="J45" s="22"/>
    </row>
    <row r="46" spans="1:10" x14ac:dyDescent="0.2">
      <c r="A46" s="25" t="s">
        <v>99</v>
      </c>
      <c r="B46" s="26">
        <v>311269</v>
      </c>
      <c r="C46" s="62">
        <v>20.8</v>
      </c>
      <c r="D46" s="38"/>
      <c r="E46" s="26">
        <v>18606</v>
      </c>
      <c r="F46" s="62">
        <v>1.2</v>
      </c>
      <c r="G46" s="38"/>
      <c r="H46" s="26">
        <v>329874</v>
      </c>
      <c r="I46" s="62">
        <v>22</v>
      </c>
      <c r="J46" s="22"/>
    </row>
    <row r="47" spans="1:10" x14ac:dyDescent="0.2">
      <c r="A47" s="25" t="s">
        <v>100</v>
      </c>
      <c r="B47" s="26">
        <v>327835</v>
      </c>
      <c r="C47" s="62">
        <v>21.3</v>
      </c>
      <c r="D47" s="38"/>
      <c r="E47" s="26">
        <v>23218</v>
      </c>
      <c r="F47" s="62">
        <v>1.5</v>
      </c>
      <c r="G47" s="38"/>
      <c r="H47" s="26">
        <v>351052</v>
      </c>
      <c r="I47" s="62">
        <v>22.9</v>
      </c>
      <c r="J47" s="22"/>
    </row>
    <row r="48" spans="1:10" x14ac:dyDescent="0.2">
      <c r="A48" s="25" t="s">
        <v>101</v>
      </c>
      <c r="B48" s="26">
        <v>340283</v>
      </c>
      <c r="C48" s="62">
        <v>21.3</v>
      </c>
      <c r="D48" s="38"/>
      <c r="E48" s="26">
        <v>20038</v>
      </c>
      <c r="F48" s="62">
        <v>1.3</v>
      </c>
      <c r="G48" s="38"/>
      <c r="H48" s="26">
        <v>360322</v>
      </c>
      <c r="I48" s="62">
        <v>22.5</v>
      </c>
      <c r="J48" s="22"/>
    </row>
    <row r="49" spans="1:10" x14ac:dyDescent="0.2">
      <c r="A49" s="25" t="s">
        <v>102</v>
      </c>
      <c r="B49" s="26">
        <v>353883</v>
      </c>
      <c r="C49" s="62">
        <v>21.8</v>
      </c>
      <c r="D49" s="38"/>
      <c r="E49" s="26">
        <v>24418</v>
      </c>
      <c r="F49" s="62">
        <v>1.5</v>
      </c>
      <c r="G49" s="38"/>
      <c r="H49" s="26">
        <v>378301</v>
      </c>
      <c r="I49" s="62">
        <v>23.3</v>
      </c>
      <c r="J49" s="22"/>
    </row>
    <row r="50" spans="1:10" x14ac:dyDescent="0.2">
      <c r="A50" s="25" t="s">
        <v>103</v>
      </c>
      <c r="B50" s="26">
        <v>362387</v>
      </c>
      <c r="C50" s="62">
        <v>21.8</v>
      </c>
      <c r="D50" s="38"/>
      <c r="E50" s="26">
        <v>24537</v>
      </c>
      <c r="F50" s="62">
        <v>1.5</v>
      </c>
      <c r="G50" s="38"/>
      <c r="H50" s="26">
        <v>386924</v>
      </c>
      <c r="I50" s="62">
        <v>23.3</v>
      </c>
      <c r="J50" s="22"/>
    </row>
    <row r="51" spans="1:10" x14ac:dyDescent="0.2">
      <c r="A51" s="25" t="s">
        <v>104</v>
      </c>
      <c r="B51" s="26">
        <v>379271</v>
      </c>
      <c r="C51" s="62">
        <v>21.5</v>
      </c>
      <c r="D51" s="38"/>
      <c r="E51" s="26">
        <v>30597</v>
      </c>
      <c r="F51" s="62">
        <v>1.7</v>
      </c>
      <c r="G51" s="38"/>
      <c r="H51" s="26">
        <v>409868</v>
      </c>
      <c r="I51" s="62">
        <v>23.3</v>
      </c>
      <c r="J51" s="22"/>
    </row>
    <row r="52" spans="1:10" x14ac:dyDescent="0.2">
      <c r="A52" s="25" t="s">
        <v>105</v>
      </c>
      <c r="B52" s="26">
        <v>418053</v>
      </c>
      <c r="C52" s="62">
        <v>22.6</v>
      </c>
      <c r="D52" s="38"/>
      <c r="E52" s="26">
        <v>28853</v>
      </c>
      <c r="F52" s="62">
        <v>1.6</v>
      </c>
      <c r="G52" s="38"/>
      <c r="H52" s="26">
        <v>446905</v>
      </c>
      <c r="I52" s="62">
        <v>24.2</v>
      </c>
      <c r="J52" s="22"/>
    </row>
    <row r="53" spans="1:10" x14ac:dyDescent="0.2">
      <c r="A53" s="25" t="s">
        <v>48</v>
      </c>
      <c r="B53" s="26">
        <v>448579</v>
      </c>
      <c r="C53" s="62">
        <v>23</v>
      </c>
      <c r="D53" s="38"/>
      <c r="E53" s="26">
        <v>36707</v>
      </c>
      <c r="F53" s="62">
        <v>1.9</v>
      </c>
      <c r="G53" s="38"/>
      <c r="H53" s="26">
        <v>485286</v>
      </c>
      <c r="I53" s="62">
        <v>24.9</v>
      </c>
      <c r="J53" s="22"/>
    </row>
    <row r="54" spans="1:10" x14ac:dyDescent="0.2">
      <c r="A54" s="25" t="s">
        <v>106</v>
      </c>
      <c r="B54" s="26">
        <v>431775</v>
      </c>
      <c r="C54" s="62">
        <v>21.7</v>
      </c>
      <c r="D54" s="38"/>
      <c r="E54" s="26">
        <v>37623</v>
      </c>
      <c r="F54" s="62">
        <v>1.9</v>
      </c>
      <c r="G54" s="38"/>
      <c r="H54" s="26">
        <v>469398</v>
      </c>
      <c r="I54" s="62">
        <v>23.6</v>
      </c>
      <c r="J54" s="22"/>
    </row>
    <row r="55" spans="1:10" x14ac:dyDescent="0.2">
      <c r="A55" s="25" t="s">
        <v>107</v>
      </c>
      <c r="B55" s="26">
        <v>459470</v>
      </c>
      <c r="C55" s="62">
        <v>22.3</v>
      </c>
      <c r="D55" s="38"/>
      <c r="E55" s="26">
        <v>40361</v>
      </c>
      <c r="F55" s="62">
        <v>2</v>
      </c>
      <c r="G55" s="38"/>
      <c r="H55" s="26">
        <v>499831</v>
      </c>
      <c r="I55" s="62">
        <v>24.3</v>
      </c>
      <c r="J55" s="22"/>
    </row>
    <row r="56" spans="1:10" x14ac:dyDescent="0.2">
      <c r="A56" s="29" t="s">
        <v>108</v>
      </c>
      <c r="B56" s="30">
        <v>445599</v>
      </c>
      <c r="C56" s="64">
        <v>20.9</v>
      </c>
      <c r="D56" s="124"/>
      <c r="E56" s="30">
        <v>36454</v>
      </c>
      <c r="F56" s="64">
        <v>1.7</v>
      </c>
      <c r="G56" s="124"/>
      <c r="H56" s="30">
        <v>482053</v>
      </c>
      <c r="I56" s="64">
        <v>22.6</v>
      </c>
      <c r="J56" s="22"/>
    </row>
    <row r="57" spans="1:10" x14ac:dyDescent="0.2">
      <c r="A57" s="25" t="s">
        <v>109</v>
      </c>
      <c r="B57" s="26">
        <v>455328</v>
      </c>
      <c r="C57" s="62">
        <v>20.9</v>
      </c>
      <c r="D57" s="38"/>
      <c r="E57" s="26">
        <v>38672</v>
      </c>
      <c r="F57" s="62">
        <v>1.8</v>
      </c>
      <c r="G57" s="38"/>
      <c r="H57" s="26">
        <v>494000</v>
      </c>
      <c r="I57" s="62">
        <v>22.7</v>
      </c>
      <c r="J57" s="22"/>
    </row>
    <row r="58" spans="1:10" x14ac:dyDescent="0.2">
      <c r="A58" s="25" t="s">
        <v>110</v>
      </c>
      <c r="B58" s="26">
        <v>493106</v>
      </c>
      <c r="C58" s="62">
        <v>21.6</v>
      </c>
      <c r="D58" s="38"/>
      <c r="E58" s="26">
        <v>39748</v>
      </c>
      <c r="F58" s="62">
        <v>1.7</v>
      </c>
      <c r="G58" s="38"/>
      <c r="H58" s="26">
        <v>532855</v>
      </c>
      <c r="I58" s="62">
        <v>23.4</v>
      </c>
      <c r="J58" s="22"/>
    </row>
    <row r="59" spans="1:10" x14ac:dyDescent="0.2">
      <c r="A59" s="25" t="s">
        <v>111</v>
      </c>
      <c r="B59" s="26">
        <v>525353</v>
      </c>
      <c r="C59" s="62">
        <v>21.9</v>
      </c>
      <c r="D59" s="38"/>
      <c r="E59" s="26">
        <v>46616</v>
      </c>
      <c r="F59" s="62">
        <v>1.9</v>
      </c>
      <c r="G59" s="38"/>
      <c r="H59" s="26">
        <v>571969</v>
      </c>
      <c r="I59" s="62">
        <v>23.9</v>
      </c>
      <c r="J59" s="22"/>
    </row>
    <row r="60" spans="1:10" ht="40.5" customHeight="1" x14ac:dyDescent="0.2">
      <c r="A60" s="126" t="s">
        <v>166</v>
      </c>
      <c r="B60" s="126"/>
      <c r="C60" s="126"/>
      <c r="D60" s="126"/>
      <c r="E60" s="126"/>
      <c r="F60" s="126"/>
      <c r="G60" s="126"/>
      <c r="H60" s="126"/>
      <c r="I60" s="126"/>
      <c r="J60" s="126"/>
    </row>
  </sheetData>
  <mergeCells count="5">
    <mergeCell ref="A60:J60"/>
    <mergeCell ref="H3:I3"/>
    <mergeCell ref="E3:F3"/>
    <mergeCell ref="B3:C3"/>
    <mergeCell ref="A1:I1"/>
  </mergeCells>
  <hyperlinks>
    <hyperlink ref="A2" location="Contents!A1" display="Contents!A1" xr:uid="{44ABEC10-986B-4B09-BF9F-3BA91534FE2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6E30F-50EF-403B-832C-E4365FB278E7}">
  <dimension ref="A2"/>
  <sheetViews>
    <sheetView workbookViewId="0">
      <selection activeCell="AC22" sqref="AC22"/>
    </sheetView>
  </sheetViews>
  <sheetFormatPr defaultRowHeight="12.75" x14ac:dyDescent="0.2"/>
  <cols>
    <col min="1" max="16384" width="9.33203125" style="21"/>
  </cols>
  <sheetData>
    <row r="2" spans="1:1" x14ac:dyDescent="0.2">
      <c r="A2" s="111" t="s">
        <v>173</v>
      </c>
    </row>
  </sheetData>
  <hyperlinks>
    <hyperlink ref="A2" location="Contents!A1" display="Contents!A1" xr:uid="{AEF3231B-3797-4A28-9395-FD80B0FCEE02}"/>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60"/>
  <sheetViews>
    <sheetView workbookViewId="0">
      <pane ySplit="4" topLeftCell="A5" activePane="bottomLeft" state="frozen"/>
      <selection activeCell="A2" sqref="A2"/>
      <selection pane="bottomLeft" activeCell="H12" sqref="H12"/>
    </sheetView>
  </sheetViews>
  <sheetFormatPr defaultRowHeight="12.75" x14ac:dyDescent="0.2"/>
  <cols>
    <col min="1" max="1" width="15.83203125" style="15" customWidth="1"/>
    <col min="2" max="3" width="17.5" style="15" customWidth="1"/>
    <col min="4" max="4" width="1.5" style="15" customWidth="1"/>
    <col min="5" max="6" width="17.5" style="15" customWidth="1"/>
    <col min="7" max="7" width="24.5" style="15" customWidth="1"/>
    <col min="8" max="16384" width="9.33203125" style="15"/>
  </cols>
  <sheetData>
    <row r="1" spans="1:7" ht="48" customHeight="1" x14ac:dyDescent="0.2">
      <c r="A1" s="132" t="s">
        <v>161</v>
      </c>
      <c r="B1" s="132"/>
      <c r="C1" s="132"/>
      <c r="D1" s="132"/>
      <c r="E1" s="132"/>
      <c r="F1" s="132"/>
      <c r="G1" s="95"/>
    </row>
    <row r="2" spans="1:7" ht="12.75" customHeight="1" x14ac:dyDescent="0.3">
      <c r="A2" s="110" t="s">
        <v>173</v>
      </c>
      <c r="B2" s="97"/>
      <c r="C2" s="97"/>
      <c r="D2" s="97"/>
      <c r="E2" s="97"/>
      <c r="F2" s="97"/>
      <c r="G2" s="95"/>
    </row>
    <row r="3" spans="1:7" ht="15" customHeight="1" x14ac:dyDescent="0.2">
      <c r="A3" s="39"/>
      <c r="B3" s="128" t="s">
        <v>157</v>
      </c>
      <c r="C3" s="128"/>
      <c r="E3" s="128" t="s">
        <v>158</v>
      </c>
      <c r="F3" s="128"/>
      <c r="G3" s="22"/>
    </row>
    <row r="4" spans="1:7" ht="25.5" customHeight="1" x14ac:dyDescent="0.2">
      <c r="A4" s="86"/>
      <c r="B4" s="101" t="s">
        <v>135</v>
      </c>
      <c r="C4" s="70" t="s">
        <v>159</v>
      </c>
      <c r="D4" s="22"/>
      <c r="E4" s="70" t="s">
        <v>135</v>
      </c>
      <c r="F4" s="70" t="s">
        <v>159</v>
      </c>
      <c r="G4" s="22"/>
    </row>
    <row r="5" spans="1:7" x14ac:dyDescent="0.2">
      <c r="A5" s="25" t="s">
        <v>58</v>
      </c>
      <c r="B5" s="94">
        <v>344</v>
      </c>
      <c r="C5" s="76">
        <v>0.9</v>
      </c>
      <c r="D5" s="37"/>
      <c r="E5" s="94">
        <v>-189</v>
      </c>
      <c r="F5" s="76">
        <v>-0.5</v>
      </c>
      <c r="G5" s="22"/>
    </row>
    <row r="6" spans="1:7" x14ac:dyDescent="0.2">
      <c r="A6" s="25" t="s">
        <v>59</v>
      </c>
      <c r="B6" s="94">
        <v>-496</v>
      </c>
      <c r="C6" s="76">
        <v>-1.1000000000000001</v>
      </c>
      <c r="D6" s="37"/>
      <c r="E6" s="94">
        <v>-245</v>
      </c>
      <c r="F6" s="76">
        <v>-0.6</v>
      </c>
      <c r="G6" s="22"/>
    </row>
    <row r="7" spans="1:7" x14ac:dyDescent="0.2">
      <c r="A7" s="25" t="s">
        <v>60</v>
      </c>
      <c r="B7" s="94">
        <v>-790</v>
      </c>
      <c r="C7" s="76">
        <v>-1.6</v>
      </c>
      <c r="D7" s="37"/>
      <c r="E7" s="94">
        <v>-252</v>
      </c>
      <c r="F7" s="76">
        <v>-0.5</v>
      </c>
      <c r="G7" s="22"/>
    </row>
    <row r="8" spans="1:7" x14ac:dyDescent="0.2">
      <c r="A8" s="25" t="s">
        <v>61</v>
      </c>
      <c r="B8" s="75">
        <v>-1851</v>
      </c>
      <c r="C8" s="76">
        <v>-3.1</v>
      </c>
      <c r="D8" s="37"/>
      <c r="E8" s="94">
        <v>-286</v>
      </c>
      <c r="F8" s="76">
        <v>-0.5</v>
      </c>
      <c r="G8" s="22"/>
    </row>
    <row r="9" spans="1:7" x14ac:dyDescent="0.2">
      <c r="A9" s="25" t="s">
        <v>62</v>
      </c>
      <c r="B9" s="75">
        <v>-1901</v>
      </c>
      <c r="C9" s="76">
        <v>-2.7</v>
      </c>
      <c r="D9" s="37"/>
      <c r="E9" s="94">
        <v>-242</v>
      </c>
      <c r="F9" s="76">
        <v>-0.3</v>
      </c>
      <c r="G9" s="22"/>
    </row>
    <row r="10" spans="1:7" x14ac:dyDescent="0.2">
      <c r="A10" s="25" t="s">
        <v>63</v>
      </c>
      <c r="B10" s="94">
        <v>-341</v>
      </c>
      <c r="C10" s="76">
        <v>-0.4</v>
      </c>
      <c r="D10" s="37"/>
      <c r="E10" s="94">
        <v>-330</v>
      </c>
      <c r="F10" s="76">
        <v>-0.4</v>
      </c>
      <c r="G10" s="22"/>
    </row>
    <row r="11" spans="1:7" x14ac:dyDescent="0.2">
      <c r="A11" s="25" t="s">
        <v>64</v>
      </c>
      <c r="B11" s="94">
        <v>898</v>
      </c>
      <c r="C11" s="76">
        <v>0.9</v>
      </c>
      <c r="D11" s="37"/>
      <c r="E11" s="94">
        <v>-62</v>
      </c>
      <c r="F11" s="76">
        <v>-0.1</v>
      </c>
      <c r="G11" s="22"/>
    </row>
    <row r="12" spans="1:7" x14ac:dyDescent="0.2">
      <c r="A12" s="25" t="s">
        <v>65</v>
      </c>
      <c r="B12" s="75">
        <v>2896</v>
      </c>
      <c r="C12" s="76">
        <v>2.8</v>
      </c>
      <c r="D12" s="37"/>
      <c r="E12" s="94">
        <v>4</v>
      </c>
      <c r="F12" s="76">
        <v>0</v>
      </c>
      <c r="G12" s="22"/>
    </row>
    <row r="13" spans="1:7" x14ac:dyDescent="0.2">
      <c r="A13" s="25" t="s">
        <v>66</v>
      </c>
      <c r="B13" s="75">
        <v>4983</v>
      </c>
      <c r="C13" s="76">
        <v>4.2</v>
      </c>
      <c r="D13" s="37"/>
      <c r="E13" s="94">
        <v>254</v>
      </c>
      <c r="F13" s="76">
        <v>0.2</v>
      </c>
      <c r="G13" s="22"/>
    </row>
    <row r="14" spans="1:7" x14ac:dyDescent="0.2">
      <c r="A14" s="25" t="s">
        <v>67</v>
      </c>
      <c r="B14" s="75">
        <v>6244</v>
      </c>
      <c r="C14" s="76">
        <v>4.5999999999999996</v>
      </c>
      <c r="D14" s="37"/>
      <c r="E14" s="94">
        <v>440</v>
      </c>
      <c r="F14" s="76">
        <v>0.3</v>
      </c>
      <c r="G14" s="22"/>
    </row>
    <row r="15" spans="1:7" x14ac:dyDescent="0.2">
      <c r="A15" s="25" t="s">
        <v>68</v>
      </c>
      <c r="B15" s="75">
        <v>6356</v>
      </c>
      <c r="C15" s="76">
        <v>4.2</v>
      </c>
      <c r="D15" s="37"/>
      <c r="E15" s="94">
        <v>620</v>
      </c>
      <c r="F15" s="76">
        <v>0.4</v>
      </c>
      <c r="G15" s="22"/>
    </row>
    <row r="16" spans="1:7" x14ac:dyDescent="0.2">
      <c r="A16" s="25" t="s">
        <v>69</v>
      </c>
      <c r="B16" s="75">
        <v>5919</v>
      </c>
      <c r="C16" s="76">
        <v>3.4</v>
      </c>
      <c r="D16" s="37"/>
      <c r="E16" s="94">
        <v>680</v>
      </c>
      <c r="F16" s="76">
        <v>0.4</v>
      </c>
      <c r="G16" s="22"/>
    </row>
    <row r="17" spans="1:7" x14ac:dyDescent="0.2">
      <c r="A17" s="25" t="s">
        <v>70</v>
      </c>
      <c r="B17" s="75">
        <v>9151</v>
      </c>
      <c r="C17" s="76">
        <v>4.8</v>
      </c>
      <c r="D17" s="37"/>
      <c r="E17" s="94">
        <v>896</v>
      </c>
      <c r="F17" s="76">
        <v>0.5</v>
      </c>
      <c r="G17" s="22"/>
    </row>
    <row r="18" spans="1:7" x14ac:dyDescent="0.2">
      <c r="A18" s="25" t="s">
        <v>71</v>
      </c>
      <c r="B18" s="75">
        <v>16015</v>
      </c>
      <c r="C18" s="76">
        <v>7.5</v>
      </c>
      <c r="D18" s="37"/>
      <c r="E18" s="75">
        <v>1621</v>
      </c>
      <c r="F18" s="76">
        <v>0.8</v>
      </c>
      <c r="G18" s="22"/>
    </row>
    <row r="19" spans="1:7" x14ac:dyDescent="0.2">
      <c r="A19" s="25" t="s">
        <v>72</v>
      </c>
      <c r="B19" s="75">
        <v>21896</v>
      </c>
      <c r="C19" s="76">
        <v>9.3000000000000007</v>
      </c>
      <c r="D19" s="37"/>
      <c r="E19" s="75">
        <v>2813</v>
      </c>
      <c r="F19" s="76">
        <v>1.2</v>
      </c>
      <c r="G19" s="22"/>
    </row>
    <row r="20" spans="1:7" x14ac:dyDescent="0.2">
      <c r="A20" s="25" t="s">
        <v>73</v>
      </c>
      <c r="B20" s="75">
        <v>26889</v>
      </c>
      <c r="C20" s="76">
        <v>10.3</v>
      </c>
      <c r="D20" s="37"/>
      <c r="E20" s="75">
        <v>3952</v>
      </c>
      <c r="F20" s="76">
        <v>1.5</v>
      </c>
      <c r="G20" s="22"/>
    </row>
    <row r="21" spans="1:7" x14ac:dyDescent="0.2">
      <c r="A21" s="25" t="s">
        <v>74</v>
      </c>
      <c r="B21" s="75">
        <v>29136</v>
      </c>
      <c r="C21" s="76">
        <v>10.199999999999999</v>
      </c>
      <c r="D21" s="37"/>
      <c r="E21" s="75">
        <v>4762</v>
      </c>
      <c r="F21" s="76">
        <v>1.7</v>
      </c>
      <c r="G21" s="22"/>
    </row>
    <row r="22" spans="1:7" x14ac:dyDescent="0.2">
      <c r="A22" s="25" t="s">
        <v>75</v>
      </c>
      <c r="B22" s="75">
        <v>27344</v>
      </c>
      <c r="C22" s="76">
        <v>8.4</v>
      </c>
      <c r="D22" s="37"/>
      <c r="E22" s="75">
        <v>4503</v>
      </c>
      <c r="F22" s="76">
        <v>1.4</v>
      </c>
      <c r="G22" s="22"/>
    </row>
    <row r="23" spans="1:7" x14ac:dyDescent="0.2">
      <c r="A23" s="25" t="s">
        <v>76</v>
      </c>
      <c r="B23" s="75">
        <v>21981</v>
      </c>
      <c r="C23" s="76">
        <v>6</v>
      </c>
      <c r="D23" s="37"/>
      <c r="E23" s="75">
        <v>4475</v>
      </c>
      <c r="F23" s="76">
        <v>1.2</v>
      </c>
      <c r="G23" s="22"/>
    </row>
    <row r="24" spans="1:7" x14ac:dyDescent="0.2">
      <c r="A24" s="25" t="s">
        <v>77</v>
      </c>
      <c r="B24" s="75">
        <v>16123</v>
      </c>
      <c r="C24" s="76">
        <v>4</v>
      </c>
      <c r="D24" s="37"/>
      <c r="E24" s="75">
        <v>4549</v>
      </c>
      <c r="F24" s="76">
        <v>1.1000000000000001</v>
      </c>
      <c r="G24" s="22"/>
    </row>
    <row r="25" spans="1:7" x14ac:dyDescent="0.2">
      <c r="A25" s="25" t="s">
        <v>78</v>
      </c>
      <c r="B25" s="75">
        <v>16915</v>
      </c>
      <c r="C25" s="76">
        <v>4.0999999999999996</v>
      </c>
      <c r="D25" s="37"/>
      <c r="E25" s="75">
        <v>3636</v>
      </c>
      <c r="F25" s="76">
        <v>0.9</v>
      </c>
      <c r="G25" s="22"/>
    </row>
    <row r="26" spans="1:7" x14ac:dyDescent="0.2">
      <c r="A26" s="25" t="s">
        <v>79</v>
      </c>
      <c r="B26" s="75">
        <v>31041</v>
      </c>
      <c r="C26" s="76">
        <v>7.3</v>
      </c>
      <c r="D26" s="37"/>
      <c r="E26" s="75">
        <v>3810</v>
      </c>
      <c r="F26" s="76">
        <v>0.9</v>
      </c>
      <c r="G26" s="22"/>
    </row>
    <row r="27" spans="1:7" x14ac:dyDescent="0.2">
      <c r="A27" s="25" t="s">
        <v>80</v>
      </c>
      <c r="B27" s="75">
        <v>55218</v>
      </c>
      <c r="C27" s="76">
        <v>12.5</v>
      </c>
      <c r="D27" s="37"/>
      <c r="E27" s="75">
        <v>3986</v>
      </c>
      <c r="F27" s="76">
        <v>0.9</v>
      </c>
      <c r="G27" s="22"/>
    </row>
    <row r="28" spans="1:7" x14ac:dyDescent="0.2">
      <c r="A28" s="25" t="s">
        <v>81</v>
      </c>
      <c r="B28" s="75">
        <v>70223</v>
      </c>
      <c r="C28" s="76">
        <v>15.1</v>
      </c>
      <c r="D28" s="37"/>
      <c r="E28" s="75">
        <v>5628</v>
      </c>
      <c r="F28" s="76">
        <v>1.2</v>
      </c>
      <c r="G28" s="22"/>
    </row>
    <row r="29" spans="1:7" x14ac:dyDescent="0.2">
      <c r="A29" s="25" t="s">
        <v>82</v>
      </c>
      <c r="B29" s="75">
        <v>83492</v>
      </c>
      <c r="C29" s="76">
        <v>16.899999999999999</v>
      </c>
      <c r="D29" s="37"/>
      <c r="E29" s="75">
        <v>7292</v>
      </c>
      <c r="F29" s="76">
        <v>1.5</v>
      </c>
      <c r="G29" s="22"/>
    </row>
    <row r="30" spans="1:7" x14ac:dyDescent="0.2">
      <c r="A30" s="25" t="s">
        <v>83</v>
      </c>
      <c r="B30" s="75">
        <v>95831</v>
      </c>
      <c r="C30" s="76">
        <v>18.2</v>
      </c>
      <c r="D30" s="37"/>
      <c r="E30" s="75">
        <v>8861</v>
      </c>
      <c r="F30" s="76">
        <v>1.7</v>
      </c>
      <c r="G30" s="22"/>
    </row>
    <row r="31" spans="1:7" x14ac:dyDescent="0.2">
      <c r="A31" s="25" t="s">
        <v>84</v>
      </c>
      <c r="B31" s="75">
        <v>96281</v>
      </c>
      <c r="C31" s="76">
        <v>17.3</v>
      </c>
      <c r="D31" s="37"/>
      <c r="E31" s="75">
        <v>9489</v>
      </c>
      <c r="F31" s="76">
        <v>1.7</v>
      </c>
      <c r="G31" s="22"/>
    </row>
    <row r="32" spans="1:7" x14ac:dyDescent="0.2">
      <c r="A32" s="25" t="s">
        <v>85</v>
      </c>
      <c r="B32" s="75">
        <v>82935</v>
      </c>
      <c r="C32" s="76">
        <v>14.1</v>
      </c>
      <c r="D32" s="37"/>
      <c r="E32" s="75">
        <v>8279</v>
      </c>
      <c r="F32" s="76">
        <v>1.4</v>
      </c>
      <c r="G32" s="22"/>
    </row>
    <row r="33" spans="1:7" x14ac:dyDescent="0.2">
      <c r="A33" s="25" t="s">
        <v>86</v>
      </c>
      <c r="B33" s="75">
        <v>72065</v>
      </c>
      <c r="C33" s="76">
        <v>11.6</v>
      </c>
      <c r="D33" s="37"/>
      <c r="E33" s="75">
        <v>8649</v>
      </c>
      <c r="F33" s="76">
        <v>1.4</v>
      </c>
      <c r="G33" s="22"/>
    </row>
    <row r="34" spans="1:7" x14ac:dyDescent="0.2">
      <c r="A34" s="25" t="s">
        <v>87</v>
      </c>
      <c r="B34" s="75">
        <v>57661</v>
      </c>
      <c r="C34" s="76">
        <v>8.6999999999999993</v>
      </c>
      <c r="D34" s="37"/>
      <c r="E34" s="75">
        <v>7514</v>
      </c>
      <c r="F34" s="76">
        <v>1.1000000000000001</v>
      </c>
      <c r="G34" s="22"/>
    </row>
    <row r="35" spans="1:7" x14ac:dyDescent="0.2">
      <c r="A35" s="25" t="s">
        <v>88</v>
      </c>
      <c r="B35" s="75">
        <v>46802</v>
      </c>
      <c r="C35" s="76">
        <v>6.6</v>
      </c>
      <c r="D35" s="37"/>
      <c r="E35" s="75">
        <v>6195</v>
      </c>
      <c r="F35" s="76">
        <v>0.9</v>
      </c>
      <c r="G35" s="22"/>
    </row>
    <row r="36" spans="1:7" x14ac:dyDescent="0.2">
      <c r="A36" s="25" t="s">
        <v>89</v>
      </c>
      <c r="B36" s="75">
        <v>42263</v>
      </c>
      <c r="C36" s="76">
        <v>5.6</v>
      </c>
      <c r="D36" s="37"/>
      <c r="E36" s="75">
        <v>5352</v>
      </c>
      <c r="F36" s="76">
        <v>0.7</v>
      </c>
      <c r="G36" s="22"/>
    </row>
    <row r="37" spans="1:7" x14ac:dyDescent="0.2">
      <c r="A37" s="25" t="s">
        <v>90</v>
      </c>
      <c r="B37" s="75">
        <v>33403</v>
      </c>
      <c r="C37" s="76">
        <v>4.2</v>
      </c>
      <c r="D37" s="37"/>
      <c r="E37" s="75">
        <v>3758</v>
      </c>
      <c r="F37" s="76">
        <v>0.5</v>
      </c>
      <c r="G37" s="22"/>
    </row>
    <row r="38" spans="1:7" x14ac:dyDescent="0.2">
      <c r="A38" s="25" t="s">
        <v>91</v>
      </c>
      <c r="B38" s="75">
        <v>26995</v>
      </c>
      <c r="C38" s="76">
        <v>3.1</v>
      </c>
      <c r="D38" s="37"/>
      <c r="E38" s="75">
        <v>3040</v>
      </c>
      <c r="F38" s="76">
        <v>0.4</v>
      </c>
      <c r="G38" s="22"/>
    </row>
    <row r="39" spans="1:7" x14ac:dyDescent="0.2">
      <c r="A39" s="25" t="s">
        <v>92</v>
      </c>
      <c r="B39" s="75">
        <v>15604</v>
      </c>
      <c r="C39" s="76">
        <v>1.7</v>
      </c>
      <c r="D39" s="37"/>
      <c r="E39" s="75">
        <v>2502</v>
      </c>
      <c r="F39" s="76">
        <v>0.3</v>
      </c>
      <c r="G39" s="22"/>
    </row>
    <row r="40" spans="1:7" x14ac:dyDescent="0.2">
      <c r="A40" s="25" t="s">
        <v>93</v>
      </c>
      <c r="B40" s="94">
        <v>331</v>
      </c>
      <c r="C40" s="76">
        <v>0</v>
      </c>
      <c r="D40" s="37"/>
      <c r="E40" s="75">
        <v>2303</v>
      </c>
      <c r="F40" s="76">
        <v>0.2</v>
      </c>
      <c r="G40" s="22"/>
    </row>
    <row r="41" spans="1:7" x14ac:dyDescent="0.2">
      <c r="A41" s="25" t="s">
        <v>94</v>
      </c>
      <c r="B41" s="75">
        <v>-24288</v>
      </c>
      <c r="C41" s="76">
        <v>-2.2000000000000002</v>
      </c>
      <c r="D41" s="37"/>
      <c r="E41" s="94">
        <v>228</v>
      </c>
      <c r="F41" s="76">
        <v>0</v>
      </c>
      <c r="G41" s="22"/>
    </row>
    <row r="42" spans="1:7" x14ac:dyDescent="0.2">
      <c r="A42" s="25" t="s">
        <v>95</v>
      </c>
      <c r="B42" s="75">
        <v>-39958</v>
      </c>
      <c r="C42" s="76">
        <v>-3.4</v>
      </c>
      <c r="D42" s="37"/>
      <c r="E42" s="75">
        <v>-1015</v>
      </c>
      <c r="F42" s="76">
        <v>-0.1</v>
      </c>
      <c r="G42" s="22"/>
    </row>
    <row r="43" spans="1:7" x14ac:dyDescent="0.2">
      <c r="A43" s="25" t="s">
        <v>96</v>
      </c>
      <c r="B43" s="75">
        <v>-11285</v>
      </c>
      <c r="C43" s="76">
        <v>-0.9</v>
      </c>
      <c r="D43" s="37"/>
      <c r="E43" s="75">
        <v>-1196</v>
      </c>
      <c r="F43" s="76">
        <v>-0.1</v>
      </c>
      <c r="G43" s="22"/>
    </row>
    <row r="44" spans="1:7" x14ac:dyDescent="0.2">
      <c r="A44" s="25" t="s">
        <v>97</v>
      </c>
      <c r="B44" s="75">
        <v>47874</v>
      </c>
      <c r="C44" s="76">
        <v>3.7</v>
      </c>
      <c r="D44" s="37"/>
      <c r="E44" s="75">
        <v>2386</v>
      </c>
      <c r="F44" s="76">
        <v>0.2</v>
      </c>
      <c r="G44" s="22"/>
    </row>
    <row r="45" spans="1:7" x14ac:dyDescent="0.2">
      <c r="A45" s="25" t="s">
        <v>98</v>
      </c>
      <c r="B45" s="75">
        <v>90660</v>
      </c>
      <c r="C45" s="76">
        <v>6.4</v>
      </c>
      <c r="D45" s="37"/>
      <c r="E45" s="75">
        <v>4608</v>
      </c>
      <c r="F45" s="76">
        <v>0.3</v>
      </c>
      <c r="G45" s="22"/>
    </row>
    <row r="46" spans="1:7" x14ac:dyDescent="0.2">
      <c r="A46" s="25" t="s">
        <v>99</v>
      </c>
      <c r="B46" s="75">
        <v>153443</v>
      </c>
      <c r="C46" s="76">
        <v>10.199999999999999</v>
      </c>
      <c r="D46" s="37"/>
      <c r="E46" s="75">
        <v>6609</v>
      </c>
      <c r="F46" s="76">
        <v>0.4</v>
      </c>
      <c r="G46" s="22"/>
    </row>
    <row r="47" spans="1:7" x14ac:dyDescent="0.2">
      <c r="A47" s="25" t="s">
        <v>100</v>
      </c>
      <c r="B47" s="75">
        <v>159594</v>
      </c>
      <c r="C47" s="76">
        <v>10.4</v>
      </c>
      <c r="D47" s="37"/>
      <c r="E47" s="75">
        <v>8285</v>
      </c>
      <c r="F47" s="76">
        <v>0.5</v>
      </c>
      <c r="G47" s="22"/>
    </row>
    <row r="48" spans="1:7" x14ac:dyDescent="0.2">
      <c r="A48" s="25" t="s">
        <v>101</v>
      </c>
      <c r="B48" s="75">
        <v>209559</v>
      </c>
      <c r="C48" s="76">
        <v>13.1</v>
      </c>
      <c r="D48" s="37"/>
      <c r="E48" s="75">
        <v>10843</v>
      </c>
      <c r="F48" s="76">
        <v>0.7</v>
      </c>
      <c r="G48" s="22"/>
    </row>
    <row r="49" spans="1:7" x14ac:dyDescent="0.2">
      <c r="A49" s="25" t="s">
        <v>102</v>
      </c>
      <c r="B49" s="75">
        <v>245817</v>
      </c>
      <c r="C49" s="76">
        <v>15.1</v>
      </c>
      <c r="D49" s="37"/>
      <c r="E49" s="75">
        <v>10868</v>
      </c>
      <c r="F49" s="76">
        <v>0.7</v>
      </c>
      <c r="G49" s="22"/>
    </row>
    <row r="50" spans="1:7" x14ac:dyDescent="0.2">
      <c r="A50" s="25" t="s">
        <v>103</v>
      </c>
      <c r="B50" s="75">
        <v>303467</v>
      </c>
      <c r="C50" s="76">
        <v>18.3</v>
      </c>
      <c r="D50" s="37"/>
      <c r="E50" s="75">
        <v>12041</v>
      </c>
      <c r="F50" s="76">
        <v>0.7</v>
      </c>
      <c r="G50" s="22"/>
    </row>
    <row r="51" spans="1:7" x14ac:dyDescent="0.2">
      <c r="A51" s="25" t="s">
        <v>104</v>
      </c>
      <c r="B51" s="75">
        <v>322320</v>
      </c>
      <c r="C51" s="76">
        <v>18.3</v>
      </c>
      <c r="D51" s="37"/>
      <c r="E51" s="75">
        <v>12365</v>
      </c>
      <c r="F51" s="76">
        <v>0.7</v>
      </c>
      <c r="G51" s="22"/>
    </row>
    <row r="52" spans="1:7" x14ac:dyDescent="0.2">
      <c r="A52" s="25" t="s">
        <v>105</v>
      </c>
      <c r="B52" s="75">
        <v>341961</v>
      </c>
      <c r="C52" s="76">
        <v>18.5</v>
      </c>
      <c r="D52" s="37"/>
      <c r="E52" s="75">
        <v>13135</v>
      </c>
      <c r="F52" s="76">
        <v>0.7</v>
      </c>
      <c r="G52" s="22"/>
    </row>
    <row r="53" spans="1:7" x14ac:dyDescent="0.2">
      <c r="A53" s="25" t="s">
        <v>116</v>
      </c>
      <c r="B53" s="75">
        <v>373566</v>
      </c>
      <c r="C53" s="76">
        <v>19.100000000000001</v>
      </c>
      <c r="D53" s="37"/>
      <c r="E53" s="75">
        <v>15149</v>
      </c>
      <c r="F53" s="76">
        <v>0.8</v>
      </c>
      <c r="G53" s="22"/>
    </row>
    <row r="54" spans="1:7" x14ac:dyDescent="0.2">
      <c r="A54" s="25" t="s">
        <v>106</v>
      </c>
      <c r="B54" s="75">
        <v>491217</v>
      </c>
      <c r="C54" s="76">
        <v>24.7</v>
      </c>
      <c r="D54" s="37"/>
      <c r="E54" s="75">
        <v>13280</v>
      </c>
      <c r="F54" s="76">
        <v>0.7</v>
      </c>
      <c r="G54" s="22"/>
    </row>
    <row r="55" spans="1:7" x14ac:dyDescent="0.2">
      <c r="A55" s="25" t="s">
        <v>107</v>
      </c>
      <c r="B55" s="75">
        <v>617521</v>
      </c>
      <c r="C55" s="76">
        <v>30</v>
      </c>
      <c r="D55" s="37"/>
      <c r="E55" s="75">
        <v>14126</v>
      </c>
      <c r="F55" s="76">
        <v>0.7</v>
      </c>
      <c r="G55" s="22"/>
    </row>
    <row r="56" spans="1:7" x14ac:dyDescent="0.2">
      <c r="A56" s="29" t="s">
        <v>108</v>
      </c>
      <c r="B56" s="77">
        <v>729023</v>
      </c>
      <c r="C56" s="78">
        <v>34.200000000000003</v>
      </c>
      <c r="D56" s="100"/>
      <c r="E56" s="77">
        <v>14727</v>
      </c>
      <c r="F56" s="78">
        <v>0.7</v>
      </c>
      <c r="G56" s="22"/>
    </row>
    <row r="57" spans="1:7" x14ac:dyDescent="0.2">
      <c r="A57" s="25" t="s">
        <v>109</v>
      </c>
      <c r="B57" s="75">
        <v>835015</v>
      </c>
      <c r="C57" s="76">
        <v>38.4</v>
      </c>
      <c r="D57" s="37"/>
      <c r="E57" s="75">
        <v>14922</v>
      </c>
      <c r="F57" s="76">
        <v>0.7</v>
      </c>
      <c r="G57" s="22"/>
    </row>
    <row r="58" spans="1:7" x14ac:dyDescent="0.2">
      <c r="A58" s="25" t="s">
        <v>110</v>
      </c>
      <c r="B58" s="75">
        <v>920448</v>
      </c>
      <c r="C58" s="76">
        <v>40.4</v>
      </c>
      <c r="D58" s="37"/>
      <c r="E58" s="75">
        <v>16698</v>
      </c>
      <c r="F58" s="76">
        <v>0.7</v>
      </c>
      <c r="G58" s="22"/>
    </row>
    <row r="59" spans="1:7" x14ac:dyDescent="0.2">
      <c r="A59" s="25" t="s">
        <v>111</v>
      </c>
      <c r="B59" s="75">
        <v>980561</v>
      </c>
      <c r="C59" s="76">
        <v>40.9</v>
      </c>
      <c r="D59" s="37"/>
      <c r="E59" s="75">
        <v>17113</v>
      </c>
      <c r="F59" s="76">
        <v>0.7</v>
      </c>
      <c r="G59" s="22"/>
    </row>
    <row r="60" spans="1:7" ht="61.5" customHeight="1" x14ac:dyDescent="0.2">
      <c r="A60" s="126" t="s">
        <v>160</v>
      </c>
      <c r="B60" s="126"/>
      <c r="C60" s="126"/>
      <c r="D60" s="126"/>
      <c r="E60" s="126"/>
      <c r="F60" s="126"/>
      <c r="G60" s="126"/>
    </row>
  </sheetData>
  <mergeCells count="4">
    <mergeCell ref="A60:G60"/>
    <mergeCell ref="A1:F1"/>
    <mergeCell ref="E3:F3"/>
    <mergeCell ref="B3:C3"/>
  </mergeCells>
  <hyperlinks>
    <hyperlink ref="A2" location="Contents!A1" display="Contents!A1" xr:uid="{03AAC6DE-06C2-4C8D-AD75-5D3A09C4FE3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12</vt:i4>
      </vt:variant>
    </vt:vector>
  </HeadingPairs>
  <TitlesOfParts>
    <vt:vector size="33" baseType="lpstr">
      <vt:lpstr>Contents</vt:lpstr>
      <vt:lpstr>Introduction</vt:lpstr>
      <vt:lpstr>Table 11.1</vt:lpstr>
      <vt:lpstr>Chart 11.1</vt:lpstr>
      <vt:lpstr>Table 11.2</vt:lpstr>
      <vt:lpstr>Chart 11.2</vt:lpstr>
      <vt:lpstr>Table 11.3</vt:lpstr>
      <vt:lpstr>Chart 11.3</vt:lpstr>
      <vt:lpstr>Table 11.4</vt:lpstr>
      <vt:lpstr>Chart 11.4</vt:lpstr>
      <vt:lpstr>Table 11.5</vt:lpstr>
      <vt:lpstr>Chart 11.5</vt:lpstr>
      <vt:lpstr>Table 11.6</vt:lpstr>
      <vt:lpstr>Chart 11.6</vt:lpstr>
      <vt:lpstr>Table 11.7</vt:lpstr>
      <vt:lpstr>Chart 11.7</vt:lpstr>
      <vt:lpstr>Table 11.8</vt:lpstr>
      <vt:lpstr>Chart 11.8</vt:lpstr>
      <vt:lpstr>Table 11.9</vt:lpstr>
      <vt:lpstr>Table 11.10</vt:lpstr>
      <vt:lpstr>Table 11.11</vt:lpstr>
      <vt:lpstr>Contents!Boosting_farm_productivity_and_protectin</vt:lpstr>
      <vt:lpstr>Contents!Building_a_more_resilient_and_secure_Aus</vt:lpstr>
      <vt:lpstr>Contents!Caring_for_the_environment</vt:lpstr>
      <vt:lpstr>Introduction!Comparability_of_data_across_years</vt:lpstr>
      <vt:lpstr>Introduction!Data_sources</vt:lpstr>
      <vt:lpstr>Contents!Enhancing_our_disaster_resilience</vt:lpstr>
      <vt:lpstr>Contents!Enhancing_the_flexibility_of_the_superan</vt:lpstr>
      <vt:lpstr>Contents!EPBC_Act_Reform</vt:lpstr>
      <vt:lpstr>Contents!Net_exports</vt:lpstr>
      <vt:lpstr>Contents!Reducing_emissions</vt:lpstr>
      <vt:lpstr>Introduction!Revisions_to_previously_published_data</vt:lpstr>
      <vt:lpstr>Contents!The_policy_response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Australian Government</dc:creator>
  <cp:lastModifiedBy>Wilding, Gwynneth (DPS)</cp:lastModifiedBy>
  <dcterms:created xsi:type="dcterms:W3CDTF">2021-05-12T00:55:28Z</dcterms:created>
  <dcterms:modified xsi:type="dcterms:W3CDTF">2021-05-12T05:16:25Z</dcterms:modified>
</cp:coreProperties>
</file>