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5" yWindow="1515" windowWidth="24810" windowHeight="10530"/>
  </bookViews>
  <sheets>
    <sheet name="Agency reporting template" sheetId="1" r:id="rId1"/>
    <sheet name="A - Professional Fees" sheetId="3" r:id="rId2"/>
    <sheet name="List of Law Firms" sheetId="2" state="hidden" r:id="rId3"/>
  </sheets>
  <definedNames>
    <definedName name="_ftn1" localSheetId="0">'Agency reporting template'!#REF!</definedName>
    <definedName name="_ftn2" localSheetId="0">'Agency reporting template'!#REF!</definedName>
    <definedName name="_ftn3" localSheetId="0">'Agency reporting template'!#REF!</definedName>
    <definedName name="_ftnref1" localSheetId="0">'Agency reporting template'!#REF!</definedName>
    <definedName name="_ftnref2" localSheetId="0">'Agency reporting template'!#REF!</definedName>
    <definedName name="_ftnref3" localSheetId="0">'Agency reporting template'!#REF!</definedName>
    <definedName name="_Hlk291055818" localSheetId="0">'Agency reporting template'!#REF!</definedName>
    <definedName name="LSP_Name">'List of Law Firms'!$A$2:$A$63</definedName>
    <definedName name="OLE_LINK7" localSheetId="0">'Agency reporting template'!#REF!</definedName>
    <definedName name="_xlnm.Print_Area" localSheetId="0">'Agency reporting template'!$A$1:$D$90</definedName>
  </definedNames>
  <calcPr calcId="145621"/>
</workbook>
</file>

<file path=xl/calcChain.xml><?xml version="1.0" encoding="utf-8"?>
<calcChain xmlns="http://schemas.openxmlformats.org/spreadsheetml/2006/main">
  <c r="C58" i="1" l="1"/>
  <c r="C82" i="1" l="1"/>
  <c r="C76" i="1"/>
  <c r="C78" i="1"/>
  <c r="C75" i="1"/>
  <c r="C84" i="1"/>
  <c r="C83" i="1"/>
  <c r="C85" i="1" l="1"/>
  <c r="C80" i="1"/>
  <c r="C79" i="1"/>
  <c r="C48" i="1"/>
  <c r="C77" i="1" l="1"/>
  <c r="C74" i="1" l="1"/>
  <c r="C81" i="1"/>
  <c r="C13" i="1" l="1"/>
  <c r="C11" i="1" s="1"/>
</calcChain>
</file>

<file path=xl/sharedStrings.xml><?xml version="1.0" encoding="utf-8"?>
<sst xmlns="http://schemas.openxmlformats.org/spreadsheetml/2006/main" count="143" uniqueCount="138">
  <si>
    <t>Ashurst</t>
  </si>
  <si>
    <t>Australian Government Solicitor</t>
  </si>
  <si>
    <t>Clayton Utz</t>
  </si>
  <si>
    <t>Corrs Chambers Westgarth</t>
  </si>
  <si>
    <t>DLA Piper</t>
  </si>
  <si>
    <t>Herbert Smith Freehills</t>
  </si>
  <si>
    <t>Johnson Winter &amp; Slattery</t>
  </si>
  <si>
    <t>K&amp;L Gates</t>
  </si>
  <si>
    <t>Maddocks</t>
  </si>
  <si>
    <t>Sparke Helmore</t>
  </si>
  <si>
    <t>Commentary</t>
  </si>
  <si>
    <t>Overseas firms (single total figure, individual firm names not required)</t>
  </si>
  <si>
    <t>Total (External + Internal) Expenditure</t>
  </si>
  <si>
    <t>Total Internal Legal Services Expenditure</t>
  </si>
  <si>
    <t>Norton Rose Fulbright</t>
  </si>
  <si>
    <t>Department of Foreign Affairs and Trade</t>
  </si>
  <si>
    <t>Office of Parliamentary Counsel</t>
  </si>
  <si>
    <t>Total number of briefs to counsel</t>
  </si>
  <si>
    <t>Total number of direct briefs to male senior counsel</t>
  </si>
  <si>
    <t>Total number of indirect briefs to male senior counsel</t>
  </si>
  <si>
    <t>Total number of direct briefs to female senior counsel</t>
  </si>
  <si>
    <t>Total number of indirect briefs to female senior counsel</t>
  </si>
  <si>
    <t>Total value of direct briefs to male senior counsel</t>
  </si>
  <si>
    <t>Total value of indirect briefs to male senior counsel</t>
  </si>
  <si>
    <t>Total value of direct briefs to female senior counsel</t>
  </si>
  <si>
    <t>Total value of indirect briefs to female senior counsel</t>
  </si>
  <si>
    <t>Total number of direct briefs to male junior counsel</t>
  </si>
  <si>
    <t>Total number of indirect briefs to male junior counsel</t>
  </si>
  <si>
    <t>Total number of direct briefs to female junior counsel</t>
  </si>
  <si>
    <t>Total number of indirect briefs to female junior counsel</t>
  </si>
  <si>
    <t>Total value of direct briefs to male junior counsel</t>
  </si>
  <si>
    <t>Total value of indirect briefs to male junior counsel</t>
  </si>
  <si>
    <t>Total value of direct briefs to female junior counsel</t>
  </si>
  <si>
    <t>Total value of indirect briefs to female junior counsel</t>
  </si>
  <si>
    <t>T2 Total Internal Legal Services Expenditure</t>
  </si>
  <si>
    <t>T3 Total External Legal Services Expenditure</t>
  </si>
  <si>
    <t>T4 Total value of briefs to Counsel</t>
  </si>
  <si>
    <t>T1 Total Legal Services Expenditure (External + Internal)</t>
  </si>
  <si>
    <t>Total value of briefs to all counsel</t>
  </si>
  <si>
    <t>T5 Total value of briefs to Male Counsel</t>
  </si>
  <si>
    <t>T6 Total value of briefs to Female Counsel</t>
  </si>
  <si>
    <t>Summary totals</t>
  </si>
  <si>
    <t xml:space="preserve">Total External Legal Services Expenditure </t>
  </si>
  <si>
    <t>Value of briefs - direct and indirect briefs</t>
  </si>
  <si>
    <t>Number of briefs - direct and indirect briefs</t>
  </si>
  <si>
    <t>Senior Counsel</t>
  </si>
  <si>
    <t>Junior Counsel</t>
  </si>
  <si>
    <t>Disbursements</t>
  </si>
  <si>
    <t>Total Disbursements</t>
  </si>
  <si>
    <t>Legal Services Expenditure Report 2019-20</t>
  </si>
  <si>
    <t>Total number of direct briefs to gender X senior counsel</t>
  </si>
  <si>
    <t>Total number of indirect briefs to gender X senior counsel</t>
  </si>
  <si>
    <t>Total value of direct briefs to gender X senior counsel</t>
  </si>
  <si>
    <t>Total value of indirect briefs to gender X senior counsel</t>
  </si>
  <si>
    <t>Total number of direct briefs to gender X junior counsel</t>
  </si>
  <si>
    <t>Total number of indirect briefs to gender X junior counsel</t>
  </si>
  <si>
    <t>Total value of direct briefs to gender X junior counsel</t>
  </si>
  <si>
    <t>Total value of indirect briefs to gender X junior counsel</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</si>
  <si>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</si>
  <si>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</si>
  <si>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</si>
  <si>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</si>
  <si>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</si>
  <si>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</si>
  <si>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</si>
  <si>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</si>
  <si>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</si>
  <si>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</si>
  <si>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</si>
  <si>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</si>
  <si>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</si>
  <si>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</si>
  <si>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</si>
  <si>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</si>
  <si>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</si>
  <si>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</si>
  <si>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</si>
  <si>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</si>
  <si>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</si>
  <si>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</si>
  <si>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</si>
  <si>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</si>
  <si>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</si>
  <si>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</si>
  <si>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</si>
  <si>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</si>
  <si>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Lehmann Snell</t>
  </si>
  <si>
    <t>Lexbridge Lawyers</t>
  </si>
  <si>
    <t>Lipman Karas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</si>
  <si>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</si>
  <si>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</si>
  <si>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</si>
  <si>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</si>
  <si>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</si>
  <si>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</si>
  <si>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</si>
  <si>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</si>
  <si>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</si>
  <si>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</si>
  <si>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</si>
  <si>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</si>
  <si>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</si>
  <si>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</si>
  <si>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</si>
  <si>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</si>
  <si>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</si>
  <si>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</si>
  <si>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</si>
  <si>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T7 Total value of briefs to gender X Counsel</t>
  </si>
  <si>
    <t>T8 Total value of disbursements (excluding counsel)</t>
  </si>
  <si>
    <t>Template Guidance</t>
  </si>
  <si>
    <r>
      <t xml:space="preserve">
Equitable briefing policy: ‘senior’ means a barrister of 10+ years experience at the Bar </t>
    </r>
    <r>
      <rPr>
        <b/>
        <i/>
        <sz val="10"/>
        <color rgb="FFFF0000"/>
        <rFont val="Arial"/>
        <family val="2"/>
      </rPr>
      <t>or</t>
    </r>
    <r>
      <rPr>
        <i/>
        <sz val="10"/>
        <color rgb="FFFF0000"/>
        <rFont val="Arial"/>
        <family val="2"/>
      </rPr>
      <t xml:space="preserve"> a Queen’s/Senior Counsel. For 2019-20 reports, include 2010 barristers.</t>
    </r>
  </si>
  <si>
    <t>Professional Fees for work done by non-Panel firms with an Exemption from AGD</t>
  </si>
  <si>
    <t>Use of the Panel</t>
  </si>
  <si>
    <t>Professional Fees for work done by non-Panel firms as part of 10% off-Panel allowance</t>
  </si>
  <si>
    <t>Total value of professional fees</t>
  </si>
  <si>
    <t>T9 Total value of professional fees</t>
  </si>
  <si>
    <t>T10 Total value of professional fees - 10% off-Panel allowance</t>
  </si>
  <si>
    <t>T11 Total value of professional fees - Exemption from AGD</t>
  </si>
  <si>
    <t>Whole of Australian Government Legal Services Panel</t>
  </si>
  <si>
    <t>Use of WoAG Legal Services Panel flexibility mechanisms</t>
  </si>
  <si>
    <t xml:space="preserve">Does your Agency participate in the WoAG Legal Services Panel?
</t>
  </si>
  <si>
    <t>What was your WoAG Legal Services Panel Fee (2019-20)</t>
  </si>
  <si>
    <t>Professional Fees</t>
  </si>
  <si>
    <t xml:space="preserve">
The Whole of Australian Government (WoAG) Legal Services Panel is mandatory for all non-corporate Commonwealth entities when purchasing domestic external legal services, and opt-in for corporate Commonwealth entities. 
Participating agencies must report their 10% off-Panel Allowance expenditure and Exemptions expenditure annually to AGD within 60 days after the end of each financial year. The Panel Guidance Material can be found at &lt;https://legalservicespanel.agdnet.ag.gov.au/&gt;.
The figures reported below in relation to the use of the WoAG Legal Services Panel flexibility mechanisms should already be captured in the total value of professional fees reported in professional fees. In order to prevent double counting, the expenditure through the flexibility mechanisms will not be added to the total legal expenditure. </t>
  </si>
  <si>
    <r>
      <rPr>
        <sz val="11"/>
        <rFont val="Arial"/>
        <family val="2"/>
      </rPr>
      <t>[</t>
    </r>
    <r>
      <rPr>
        <sz val="11"/>
        <color rgb="FFFF0000"/>
        <rFont val="Arial"/>
        <family val="2"/>
      </rPr>
      <t>Please outline in this cell any comment or analysis you wish to give about the data you have provided on counsel briefs or expenditure (optional to complete)</t>
    </r>
    <r>
      <rPr>
        <sz val="11"/>
        <rFont val="Arial"/>
        <family val="2"/>
      </rPr>
      <t>]</t>
    </r>
  </si>
  <si>
    <r>
      <t xml:space="preserve">Attorney-General's Department </t>
    </r>
    <r>
      <rPr>
        <b/>
        <sz val="11"/>
        <color rgb="FFFF0000"/>
        <rFont val="Arial"/>
        <family val="2"/>
      </rPr>
      <t>DO NOT INCLUDE PANEL FEE HERE</t>
    </r>
  </si>
  <si>
    <t>Craddock Murray Neumann</t>
  </si>
  <si>
    <t>Piper Alderman</t>
  </si>
  <si>
    <t>LSP_Name</t>
  </si>
  <si>
    <t xml:space="preserve">
Please complete worksheet named 'A - Professional Fees'. The below field will automatically populate based on the information in that sheet.</t>
  </si>
  <si>
    <t>Other Government legal services providers</t>
  </si>
  <si>
    <t>Overseas legal services providers</t>
  </si>
  <si>
    <t>Domestic legal services providers</t>
  </si>
  <si>
    <r>
      <t xml:space="preserve">
This template has been approved by the Office of Legal Services Coordination (OLSC).
The template must be completed by all non-corporate and corporate Commonwealth entities and returned to OLSC within 60 days after the end of the financial year (see s.11.1(da) and s.12.3(f) of the </t>
    </r>
    <r>
      <rPr>
        <b/>
        <i/>
        <sz val="11"/>
        <color rgb="FFFF0000"/>
        <rFont val="Arial"/>
        <family val="2"/>
      </rPr>
      <t>Legal Services Directions 2017</t>
    </r>
    <r>
      <rPr>
        <b/>
        <sz val="11"/>
        <color rgb="FFFF0000"/>
        <rFont val="Arial"/>
        <family val="2"/>
      </rPr>
      <t xml:space="preserve">). Further guidance in relation to expenditure reporting is set out in Guidance Note 3 (Compliance with the Directions) and Guidance Note 8 (Reporting of Legal Services Expenditure) and can be found at &lt;www.ag.gov.au&gt;. 
Agencies that are </t>
    </r>
    <r>
      <rPr>
        <b/>
        <u/>
        <sz val="11"/>
        <color rgb="FFFF0000"/>
        <rFont val="Arial"/>
        <family val="2"/>
      </rPr>
      <t>exempt from reporting to AGD but participate in the WoAG Legal Services Panel</t>
    </r>
    <r>
      <rPr>
        <b/>
        <sz val="11"/>
        <color rgb="FFFF0000"/>
        <rFont val="Arial"/>
        <family val="2"/>
      </rPr>
      <t xml:space="preserve"> must complete a Certificate of Compliance and Expenditure for Non-reporting Agency and provide it to AGD within 90 days after the end of the financial year.
Please return this form by uploading the Excel document to the Legal Services Panel Portal (Portal users only) or emailing a copy to LSER@ag.gov.au.
Expenditure is reported on an accrual basis, using your agencies financial records. No information will be drawn from the Legal Services Panel quarterly expenditure reports submitted by Legal Services Providers, due to the transitional period this financial year. All figures are to be GST exclusive and rounded to the nearest dollar.
In addition to completing this report, all non-corporate Commonwealth entities are required to publish their legal services expenditure for the previous year by 30 October. No format is specified for the publication, but most agencies publish the data in their annual report, or on their website.</t>
    </r>
  </si>
  <si>
    <t xml:space="preserve">
For domestic legal services providers, either select the firm from the drop down menu
(all WoAG Legal Services Panel firms are included)
or type firm name.</t>
  </si>
  <si>
    <t>Department of the Senate</t>
  </si>
  <si>
    <t>23 991 641 527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</si>
</sst>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8" x14ac:knownFonts="1">
    <font>
      <sz val="11"/>
      <color theme="1"/>
      <name val="Calibri"/>
      <family val="2"/>
      <scheme val="minor"/>
    </font>
    <font>
      <sz val="11"/>
      <name val="Arial"/>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rgb="FFFF0000"/>
      <name val="Arial"/>
      <family val="2"/>
    </font>
    <font>
      <b/>
      <sz val="12"/>
      <color rgb="FF00B0F0"/>
      <name val="Calibri"/>
      <family val="2"/>
      <scheme val="minor"/>
    </font>
    <font>
      <b/>
      <sz val="11"/>
      <color rgb="FF0070C0"/>
      <name val="Arial"/>
      <family val="2"/>
    </font>
    <font>
      <sz val="11"/>
      <color rgb="FFFF0000"/>
      <name val="Arial"/>
      <family val="2"/>
    </font>
    <font>
      <i/>
      <sz val="10"/>
      <color rgb="FFFF0000"/>
      <name val="Arial"/>
      <family val="2"/>
    </font>
    <font>
      <b/>
      <i/>
      <sz val="10"/>
      <color rgb="FFFF0000"/>
      <name val="Arial"/>
      <family val="2"/>
    </font>
    <font>
      <b/>
      <sz val="11"/>
      <color rgb="FFFF0000"/>
      <name val="Arial"/>
      <family val="2"/>
    </font>
    <font>
      <b/>
      <sz val="11"/>
      <name val="Arial"/>
      <family val="2"/>
    </font>
    <font>
      <b/>
      <sz val="11"/>
      <color theme="0" tint="-0.499984740745262"/>
      <name val="Arial"/>
      <family val="2"/>
    </font>
    <font>
      <b/>
      <u/>
      <sz val="11"/>
      <color rgb="FFFF0000"/>
      <name val="Arial"/>
      <family val="2"/>
    </font>
    <font>
      <b/>
      <sz val="12"/>
      <color rgb="FFFFFFFF"/>
      <name val="Calibri"/>
    </font>
    <font>
      <sz val="12"/>
      <color rgb="FF000000"/>
      <name val="Calibri"/>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428BCA"/>
        <bgColor rgb="FFFFFFFF"/>
      </patternFill>
    </fill>
    <fill>
      <patternFill patternType="solid">
        <fgColor rgb="FFFFFFFF"/>
        <bgColor rgb="FFFFFFFF"/>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2" fillId="0" borderId="0" applyFont="0" applyFill="0" applyBorder="0" applyAlignment="0" applyProtection="0"/>
  </cellStyleXfs>
  <cellXfs count="130">
    <xf numFmtId="0" fontId="0" fillId="0" borderId="0" xfId="0"/>
    <xf numFmtId="0" fontId="4" fillId="0" borderId="0" xfId="0" applyFont="1" applyBorder="1"/>
    <xf numFmtId="0" fontId="1" fillId="0" borderId="0" xfId="0" applyFont="1" applyBorder="1"/>
    <xf numFmtId="0" fontId="4" fillId="0" borderId="0" xfId="0" applyFont="1" applyFill="1" applyBorder="1"/>
    <xf numFmtId="0" fontId="7" fillId="0" borderId="0" xfId="0" applyFont="1"/>
    <xf numFmtId="0" fontId="4" fillId="5" borderId="0" xfId="0" applyFont="1" applyFill="1" applyBorder="1"/>
    <xf numFmtId="0" fontId="4" fillId="5" borderId="5" xfId="0" applyFont="1" applyFill="1" applyBorder="1"/>
    <xf numFmtId="0" fontId="4" fillId="5" borderId="7" xfId="0" applyFont="1" applyFill="1" applyBorder="1"/>
    <xf numFmtId="0" fontId="4" fillId="5" borderId="3" xfId="0" applyFont="1" applyFill="1" applyBorder="1"/>
    <xf numFmtId="0" fontId="4" fillId="5" borderId="6" xfId="0" applyFont="1" applyFill="1" applyBorder="1"/>
    <xf numFmtId="0" fontId="4" fillId="5" borderId="8" xfId="0" applyFont="1" applyFill="1" applyBorder="1"/>
    <xf numFmtId="0" fontId="4" fillId="5" borderId="9" xfId="0" applyFont="1" applyFill="1" applyBorder="1"/>
    <xf numFmtId="0" fontId="0" fillId="5" borderId="6" xfId="0" applyFill="1" applyBorder="1"/>
    <xf numFmtId="0" fontId="0" fillId="5" borderId="8" xfId="0" applyFill="1" applyBorder="1"/>
    <xf numFmtId="0" fontId="0" fillId="5" borderId="9" xfId="0" applyFill="1" applyBorder="1"/>
    <xf numFmtId="0" fontId="4" fillId="5" borderId="11" xfId="0" applyFont="1" applyFill="1" applyBorder="1"/>
    <xf numFmtId="0" fontId="0" fillId="0" borderId="0" xfId="0" applyFill="1"/>
    <xf numFmtId="0" fontId="3" fillId="0" borderId="5" xfId="0" applyFont="1" applyBorder="1" applyAlignment="1">
      <alignment vertical="center"/>
    </xf>
    <xf numFmtId="164" fontId="4" fillId="2" borderId="12" xfId="1" applyNumberFormat="1" applyFont="1" applyFill="1" applyBorder="1" applyAlignment="1" applyProtection="1">
      <alignment horizontal="right" vertical="center"/>
    </xf>
    <xf numFmtId="0" fontId="3" fillId="0" borderId="7" xfId="0" applyFont="1" applyBorder="1" applyAlignment="1">
      <alignment vertical="center"/>
    </xf>
    <xf numFmtId="164" fontId="4" fillId="3" borderId="13" xfId="1" applyNumberFormat="1" applyFont="1" applyFill="1" applyBorder="1" applyAlignment="1" applyProtection="1">
      <alignment horizontal="right" vertical="center"/>
      <protection locked="0"/>
    </xf>
    <xf numFmtId="0" fontId="3" fillId="0" borderId="3" xfId="0" applyFont="1" applyBorder="1" applyAlignment="1">
      <alignment vertical="center"/>
    </xf>
    <xf numFmtId="164" fontId="4" fillId="2" borderId="14" xfId="1" applyNumberFormat="1" applyFont="1" applyFill="1" applyBorder="1" applyAlignment="1" applyProtection="1">
      <alignment horizontal="right" vertical="center"/>
    </xf>
    <xf numFmtId="44" fontId="4" fillId="5" borderId="11" xfId="1" applyFont="1" applyFill="1" applyBorder="1" applyAlignment="1" applyProtection="1">
      <alignment horizontal="right" vertical="center"/>
    </xf>
    <xf numFmtId="0" fontId="3" fillId="5" borderId="4" xfId="0" applyFont="1" applyFill="1" applyBorder="1" applyAlignment="1">
      <alignment vertical="center"/>
    </xf>
    <xf numFmtId="0" fontId="3" fillId="0" borderId="0" xfId="0" applyFont="1" applyBorder="1" applyAlignment="1">
      <alignment vertical="center"/>
    </xf>
    <xf numFmtId="44" fontId="4" fillId="0" borderId="0" xfId="1" applyFont="1" applyFill="1" applyBorder="1" applyAlignment="1" applyProtection="1">
      <alignment horizontal="right" vertical="center"/>
    </xf>
    <xf numFmtId="0" fontId="4" fillId="0" borderId="16" xfId="0" applyFont="1" applyFill="1" applyBorder="1" applyAlignment="1">
      <alignment vertical="top"/>
    </xf>
    <xf numFmtId="0" fontId="4" fillId="0" borderId="16" xfId="0" applyFont="1" applyFill="1" applyBorder="1" applyAlignment="1"/>
    <xf numFmtId="164" fontId="4" fillId="4" borderId="17" xfId="1" applyNumberFormat="1" applyFont="1" applyFill="1" applyBorder="1" applyAlignment="1" applyProtection="1">
      <protection locked="0"/>
    </xf>
    <xf numFmtId="164" fontId="4" fillId="4" borderId="13" xfId="1" applyNumberFormat="1" applyFont="1" applyFill="1" applyBorder="1" applyAlignment="1" applyProtection="1">
      <protection locked="0"/>
    </xf>
    <xf numFmtId="164" fontId="4" fillId="3" borderId="13" xfId="1" applyNumberFormat="1" applyFont="1" applyFill="1" applyBorder="1" applyAlignment="1" applyProtection="1">
      <protection locked="0"/>
    </xf>
    <xf numFmtId="164" fontId="4" fillId="3" borderId="14" xfId="1" applyNumberFormat="1" applyFont="1" applyFill="1" applyBorder="1" applyAlignment="1" applyProtection="1">
      <protection locked="0"/>
    </xf>
    <xf numFmtId="0" fontId="4" fillId="0" borderId="3" xfId="0" applyFont="1" applyFill="1" applyBorder="1" applyAlignment="1"/>
    <xf numFmtId="0" fontId="4" fillId="0" borderId="18" xfId="0" applyFont="1" applyFill="1" applyBorder="1" applyAlignment="1">
      <alignment vertical="top"/>
    </xf>
    <xf numFmtId="0" fontId="4" fillId="0" borderId="18" xfId="0" applyFont="1" applyFill="1" applyBorder="1" applyAlignment="1"/>
    <xf numFmtId="44" fontId="4" fillId="0" borderId="0" xfId="1" applyFont="1" applyBorder="1" applyAlignment="1" applyProtection="1">
      <alignment horizontal="right" vertical="center"/>
    </xf>
    <xf numFmtId="0" fontId="4" fillId="0" borderId="0" xfId="0" applyFont="1" applyFill="1" applyBorder="1" applyAlignment="1">
      <alignment vertical="top"/>
    </xf>
    <xf numFmtId="0" fontId="3" fillId="0" borderId="19" xfId="0" applyFont="1" applyFill="1" applyBorder="1" applyAlignment="1">
      <alignment vertical="top"/>
    </xf>
    <xf numFmtId="0" fontId="3" fillId="5" borderId="11" xfId="0" applyFont="1" applyFill="1" applyBorder="1" applyAlignment="1">
      <alignment vertical="top"/>
    </xf>
    <xf numFmtId="44" fontId="4" fillId="5" borderId="11" xfId="1" applyNumberFormat="1" applyFont="1" applyFill="1" applyBorder="1" applyAlignment="1" applyProtection="1">
      <alignment horizontal="right" vertical="center"/>
    </xf>
    <xf numFmtId="0" fontId="3" fillId="6" borderId="19" xfId="0" applyFont="1" applyFill="1" applyBorder="1" applyAlignment="1">
      <alignment vertical="top"/>
    </xf>
    <xf numFmtId="44" fontId="4" fillId="0" borderId="20" xfId="1" applyFont="1" applyBorder="1" applyAlignment="1" applyProtection="1">
      <alignment horizontal="right" vertical="center"/>
    </xf>
    <xf numFmtId="0" fontId="3" fillId="0" borderId="21" xfId="0" applyFont="1" applyFill="1" applyBorder="1"/>
    <xf numFmtId="44" fontId="4" fillId="0" borderId="14" xfId="1" applyFont="1" applyBorder="1" applyAlignment="1" applyProtection="1">
      <alignment horizontal="right" vertical="center"/>
    </xf>
    <xf numFmtId="0" fontId="3" fillId="0" borderId="1" xfId="0" applyFont="1" applyFill="1" applyBorder="1" applyAlignment="1">
      <alignment vertical="top"/>
    </xf>
    <xf numFmtId="44" fontId="4" fillId="0" borderId="22" xfId="1" applyFont="1" applyBorder="1" applyAlignment="1" applyProtection="1">
      <alignment horizontal="right" vertical="center"/>
    </xf>
    <xf numFmtId="0" fontId="3" fillId="6" borderId="23" xfId="0" applyFont="1" applyFill="1" applyBorder="1"/>
    <xf numFmtId="164" fontId="4" fillId="3" borderId="17" xfId="1" applyNumberFormat="1" applyFont="1" applyFill="1" applyBorder="1" applyAlignment="1" applyProtection="1">
      <protection locked="0"/>
    </xf>
    <xf numFmtId="0" fontId="3" fillId="0" borderId="0" xfId="0" applyFont="1" applyFill="1" applyBorder="1" applyAlignment="1">
      <alignment vertical="top"/>
    </xf>
    <xf numFmtId="44" fontId="4" fillId="0" borderId="0" xfId="1" applyNumberFormat="1" applyFont="1" applyFill="1" applyBorder="1" applyAlignment="1" applyProtection="1">
      <alignment horizontal="right" vertical="center"/>
    </xf>
    <xf numFmtId="0" fontId="4" fillId="5" borderId="11" xfId="0" applyFont="1" applyFill="1" applyBorder="1" applyAlignment="1">
      <alignment vertical="top"/>
    </xf>
    <xf numFmtId="0" fontId="4" fillId="0" borderId="24" xfId="0" applyFont="1" applyFill="1" applyBorder="1" applyAlignment="1">
      <alignment vertical="top"/>
    </xf>
    <xf numFmtId="0" fontId="3" fillId="5" borderId="11" xfId="0" applyFont="1" applyFill="1" applyBorder="1" applyAlignment="1" applyProtection="1">
      <alignment vertical="center"/>
    </xf>
    <xf numFmtId="44" fontId="1" fillId="5" borderId="11" xfId="1" applyFont="1" applyFill="1" applyBorder="1" applyAlignment="1" applyProtection="1">
      <alignment horizontal="right" vertical="center"/>
    </xf>
    <xf numFmtId="0" fontId="0" fillId="5" borderId="11" xfId="0" applyFill="1" applyBorder="1"/>
    <xf numFmtId="0" fontId="4" fillId="0" borderId="5" xfId="0" applyFont="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top"/>
    </xf>
    <xf numFmtId="0" fontId="4" fillId="0" borderId="3" xfId="0" applyFont="1" applyBorder="1" applyAlignment="1" applyProtection="1">
      <alignment vertical="top"/>
    </xf>
    <xf numFmtId="0" fontId="4" fillId="0" borderId="7" xfId="0" applyFont="1" applyFill="1" applyBorder="1" applyAlignment="1" applyProtection="1">
      <alignment horizontal="left" vertical="top"/>
    </xf>
    <xf numFmtId="164" fontId="4" fillId="3" borderId="22" xfId="1" applyNumberFormat="1" applyFont="1" applyFill="1" applyBorder="1" applyAlignment="1" applyProtection="1">
      <protection locked="0"/>
    </xf>
    <xf numFmtId="1" fontId="4" fillId="4" borderId="13" xfId="1" applyNumberFormat="1" applyFont="1" applyFill="1" applyBorder="1" applyAlignment="1" applyProtection="1">
      <protection locked="0"/>
    </xf>
    <xf numFmtId="1" fontId="4" fillId="4" borderId="17" xfId="1" applyNumberFormat="1" applyFont="1" applyFill="1" applyBorder="1" applyAlignment="1" applyProtection="1">
      <protection locked="0"/>
    </xf>
    <xf numFmtId="1" fontId="4" fillId="3" borderId="13" xfId="1" applyNumberFormat="1" applyFont="1" applyFill="1" applyBorder="1" applyAlignment="1" applyProtection="1">
      <protection locked="0"/>
    </xf>
    <xf numFmtId="1" fontId="4" fillId="3" borderId="14" xfId="1" applyNumberFormat="1" applyFont="1" applyFill="1" applyBorder="1" applyAlignment="1" applyProtection="1">
      <protection locked="0"/>
    </xf>
    <xf numFmtId="1" fontId="4" fillId="3" borderId="17" xfId="1" applyNumberFormat="1" applyFont="1" applyFill="1" applyBorder="1" applyAlignment="1" applyProtection="1">
      <protection locked="0"/>
    </xf>
    <xf numFmtId="0" fontId="4" fillId="5" borderId="10" xfId="0" applyFont="1" applyFill="1" applyBorder="1" applyAlignment="1"/>
    <xf numFmtId="44" fontId="4" fillId="5" borderId="10" xfId="1" applyFont="1" applyFill="1" applyBorder="1" applyAlignment="1" applyProtection="1"/>
    <xf numFmtId="0" fontId="5" fillId="5" borderId="11" xfId="0" applyFont="1" applyFill="1" applyBorder="1" applyAlignment="1" applyProtection="1">
      <alignment horizontal="center" vertical="top"/>
      <protection locked="0"/>
    </xf>
    <xf numFmtId="0" fontId="4" fillId="0" borderId="7" xfId="0" applyFont="1" applyFill="1" applyBorder="1"/>
    <xf numFmtId="0" fontId="0" fillId="0" borderId="0" xfId="0" applyFill="1" applyAlignment="1">
      <alignment wrapText="1"/>
    </xf>
    <xf numFmtId="0" fontId="14" fillId="0"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49" fontId="4" fillId="0" borderId="7" xfId="0" applyNumberFormat="1" applyFont="1" applyBorder="1" applyAlignment="1" applyProtection="1">
      <alignment vertical="top" wrapText="1"/>
    </xf>
    <xf numFmtId="0" fontId="8" fillId="5" borderId="7" xfId="0" applyFont="1" applyFill="1" applyBorder="1" applyAlignment="1" applyProtection="1">
      <alignment horizontal="center" vertical="center"/>
    </xf>
    <xf numFmtId="0" fontId="3" fillId="0" borderId="1" xfId="0" applyFont="1" applyFill="1" applyBorder="1"/>
    <xf numFmtId="0" fontId="8" fillId="0" borderId="22" xfId="0" applyFont="1" applyFill="1" applyBorder="1" applyAlignment="1" applyProtection="1">
      <alignment horizontal="center" vertical="center"/>
    </xf>
    <xf numFmtId="0" fontId="4" fillId="0" borderId="22" xfId="0" applyFont="1" applyFill="1" applyBorder="1" applyAlignment="1">
      <alignment vertical="top"/>
    </xf>
    <xf numFmtId="0" fontId="4" fillId="0" borderId="13" xfId="0" applyFont="1" applyFill="1" applyBorder="1" applyAlignment="1">
      <alignment vertical="top"/>
    </xf>
    <xf numFmtId="0" fontId="4" fillId="0" borderId="0" xfId="0" applyFont="1" applyFill="1" applyBorder="1" applyAlignment="1" applyProtection="1">
      <alignment vertical="top"/>
    </xf>
    <xf numFmtId="0" fontId="4" fillId="0" borderId="8" xfId="0" applyFont="1" applyFill="1" applyBorder="1"/>
    <xf numFmtId="1" fontId="4" fillId="0" borderId="0" xfId="1" applyNumberFormat="1" applyFont="1" applyFill="1" applyBorder="1" applyAlignment="1" applyProtection="1">
      <alignment horizontal="right" vertical="center"/>
    </xf>
    <xf numFmtId="164" fontId="4" fillId="2" borderId="27" xfId="1" applyNumberFormat="1" applyFont="1" applyFill="1" applyBorder="1" applyAlignment="1" applyProtection="1">
      <alignment horizontal="right" vertical="center"/>
    </xf>
    <xf numFmtId="164" fontId="4" fillId="2" borderId="28" xfId="1" applyNumberFormat="1" applyFont="1" applyFill="1" applyBorder="1" applyAlignment="1" applyProtection="1">
      <alignment horizontal="right" vertical="center"/>
    </xf>
    <xf numFmtId="1" fontId="4" fillId="2" borderId="26" xfId="1" applyNumberFormat="1" applyFont="1" applyFill="1" applyBorder="1" applyAlignment="1" applyProtection="1">
      <alignment horizontal="right" vertical="center"/>
    </xf>
    <xf numFmtId="0" fontId="4" fillId="0" borderId="7" xfId="0" applyFont="1" applyFill="1" applyBorder="1" applyAlignment="1">
      <alignment vertical="top" wrapText="1"/>
    </xf>
    <xf numFmtId="0" fontId="4" fillId="0" borderId="0" xfId="0" applyFont="1" applyFill="1" applyBorder="1" applyAlignment="1">
      <alignment wrapText="1"/>
    </xf>
    <xf numFmtId="0" fontId="4" fillId="0" borderId="3" xfId="0" applyFont="1" applyFill="1" applyBorder="1"/>
    <xf numFmtId="0" fontId="4" fillId="0" borderId="3" xfId="0" applyFont="1" applyFill="1" applyBorder="1" applyAlignment="1">
      <alignment vertical="top"/>
    </xf>
    <xf numFmtId="164" fontId="4" fillId="3" borderId="14" xfId="1" applyNumberFormat="1" applyFont="1" applyFill="1" applyBorder="1" applyAlignment="1" applyProtection="1">
      <alignment horizontal="right" vertical="center"/>
      <protection locked="0"/>
    </xf>
    <xf numFmtId="0" fontId="8" fillId="5" borderId="6" xfId="0" applyFont="1" applyFill="1" applyBorder="1" applyAlignment="1">
      <alignment horizontal="center" vertical="center"/>
    </xf>
    <xf numFmtId="0" fontId="10" fillId="5"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164" fontId="1" fillId="2" borderId="22" xfId="1" applyNumberFormat="1" applyFont="1" applyFill="1" applyBorder="1" applyAlignment="1" applyProtection="1">
      <alignment horizontal="right" vertical="center"/>
    </xf>
    <xf numFmtId="0" fontId="16" fillId="8" borderId="0" xfId="0" applyFont="1" applyFill="1"/>
    <xf numFmtId="0" fontId="17" fillId="9" borderId="0" xfId="0" applyFont="1" applyFill="1"/>
    <xf numFmtId="49" fontId="4" fillId="0" borderId="7" xfId="0" applyNumberFormat="1" applyFont="1" applyFill="1" applyBorder="1" applyAlignment="1" applyProtection="1"/>
    <xf numFmtId="0" fontId="0" fillId="0" borderId="7" xfId="0" applyBorder="1"/>
    <xf numFmtId="0" fontId="0" fillId="0" borderId="3" xfId="0" applyBorder="1"/>
    <xf numFmtId="49" fontId="3" fillId="0" borderId="1" xfId="0" applyNumberFormat="1" applyFont="1" applyBorder="1" applyAlignment="1" applyProtection="1">
      <alignment vertical="top" wrapText="1"/>
    </xf>
    <xf numFmtId="164" fontId="4" fillId="0" borderId="22" xfId="1" applyNumberFormat="1" applyFont="1" applyBorder="1" applyAlignment="1" applyProtection="1">
      <alignment horizontal="right" vertical="center"/>
    </xf>
    <xf numFmtId="49" fontId="3" fillId="0" borderId="1" xfId="0" applyNumberFormat="1" applyFont="1" applyFill="1" applyBorder="1" applyAlignment="1" applyProtection="1">
      <alignment vertical="top" wrapText="1"/>
    </xf>
    <xf numFmtId="0" fontId="0" fillId="0" borderId="22" xfId="0" applyBorder="1"/>
    <xf numFmtId="0" fontId="4" fillId="0" borderId="7" xfId="0" applyFont="1" applyBorder="1" applyAlignment="1" applyProtection="1">
      <alignment vertical="top"/>
    </xf>
    <xf numFmtId="0" fontId="0" fillId="5" borderId="5" xfId="0" applyFill="1" applyBorder="1"/>
    <xf numFmtId="0" fontId="0" fillId="5" borderId="7" xfId="0" applyFill="1" applyBorder="1"/>
    <xf numFmtId="0" fontId="0" fillId="5" borderId="3" xfId="0" applyFill="1" applyBorder="1"/>
    <xf numFmtId="0" fontId="10" fillId="7" borderId="1" xfId="0" applyFont="1" applyFill="1" applyBorder="1" applyAlignment="1">
      <alignment horizontal="center" vertical="top" wrapText="1"/>
    </xf>
    <xf numFmtId="0" fontId="10" fillId="7" borderId="2" xfId="0" applyFont="1" applyFill="1" applyBorder="1" applyAlignment="1">
      <alignment horizontal="center" vertical="top" wrapText="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3" fillId="5" borderId="10" xfId="0" applyFont="1" applyFill="1" applyBorder="1" applyAlignment="1">
      <alignment horizontal="center" vertical="center"/>
    </xf>
    <xf numFmtId="0" fontId="5" fillId="5" borderId="10" xfId="0" applyFont="1" applyFill="1" applyBorder="1" applyAlignment="1">
      <alignment horizontal="center" vertical="top"/>
    </xf>
    <xf numFmtId="0" fontId="5" fillId="0" borderId="5"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9"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center"/>
    </xf>
    <xf numFmtId="0" fontId="3" fillId="5" borderId="4" xfId="0" applyFont="1" applyFill="1" applyBorder="1" applyAlignment="1">
      <alignment horizontal="center" vertical="center"/>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wrapText="1"/>
    </xf>
    <xf numFmtId="0" fontId="10" fillId="7" borderId="15" xfId="0" applyFont="1" applyFill="1" applyBorder="1" applyAlignment="1">
      <alignment horizontal="center" vertical="top" wrapText="1"/>
    </xf>
    <xf numFmtId="0" fontId="10" fillId="7" borderId="25" xfId="0" applyFont="1" applyFill="1" applyBorder="1" applyAlignment="1">
      <alignment horizontal="center" vertical="top" wrapText="1"/>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4" xfId="0" applyFont="1" applyFill="1" applyBorder="1" applyAlignment="1" applyProtection="1">
      <alignment horizontal="center" vertical="center"/>
    </xf>
    <xf numFmtId="0" fontId="8" fillId="5" borderId="10" xfId="0" applyFont="1" applyFill="1" applyBorder="1" applyAlignment="1">
      <alignment horizontal="center" vertical="center"/>
    </xf>
    <xf numFmtId="0" fontId="8" fillId="5" borderId="10" xfId="0" applyFont="1" applyFill="1" applyBorder="1" applyAlignment="1" applyProtection="1">
      <alignment horizontal="center" vertical="center"/>
    </xf>
  </cellXfs>
  <cellStyles count="2">
    <cellStyle name="Currency" xfId="1" builtinId="4"/>
    <cellStyle name="Normal" xfId="0" builtinId="0"/>
  </cellStyles>
  <dxfs count="3">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i val="0"/>
        <strike val="0"/>
        <condense val="0"/>
        <extend val="0"/>
        <outline val="0"/>
        <shadow val="0"/>
        <u val="none"/>
        <vertAlign val="baseline"/>
        <sz val="12"/>
        <color rgb="FFFFFFFF"/>
        <name val="Calibri"/>
        <scheme val="none"/>
      </font>
      <fill>
        <patternFill patternType="solid">
          <fgColor rgb="FFFFFFFF"/>
          <bgColor rgb="FF428B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2" name="List_of_Law_Firms" displayName="List_of_Law_Firms" ref="A1:A63" totalsRowShown="0" headerRowDxfId="2" dataDxfId="1">
  <tableColumns count="1">
    <tableColumn id="1" name="LSP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5"/>
  <sheetViews>
    <sheetView tabSelected="1" topLeftCell="A85" zoomScale="115" zoomScaleNormal="115" workbookViewId="0">
      <selection activeCell="C11" sqref="C11"/>
    </sheetView>
  </sheetViews>
  <sheetFormatPr defaultColWidth="9.140625" defaultRowHeight="15" zeroHeight="1" x14ac:dyDescent="0.25"/>
  <cols>
    <col min="1" max="1" width="9.140625" style="1"/>
    <col min="2" max="2" width="94" style="1" bestFit="1" customWidth="1"/>
    <col min="3" max="3" width="27.28515625" style="1" customWidth="1"/>
    <col min="5" max="5" width="34.85546875" customWidth="1"/>
  </cols>
  <sheetData>
    <row r="1" spans="1:10" ht="16.5" thickBot="1" x14ac:dyDescent="0.3">
      <c r="A1" s="6"/>
      <c r="B1" s="114" t="s">
        <v>49</v>
      </c>
      <c r="C1" s="114"/>
      <c r="D1" s="12"/>
    </row>
    <row r="2" spans="1:10" ht="15.75" x14ac:dyDescent="0.25">
      <c r="A2" s="7"/>
      <c r="B2" s="115" t="s">
        <v>136</v>
      </c>
      <c r="C2" s="116"/>
      <c r="D2" s="13"/>
    </row>
    <row r="3" spans="1:10" ht="16.5" thickBot="1" x14ac:dyDescent="0.3">
      <c r="A3" s="7"/>
      <c r="B3" s="117" t="s">
        <v>137</v>
      </c>
      <c r="C3" s="118"/>
      <c r="D3" s="13"/>
    </row>
    <row r="4" spans="1:10" ht="15.75" customHeight="1" thickBot="1" x14ac:dyDescent="0.3">
      <c r="A4" s="8"/>
      <c r="B4" s="69"/>
      <c r="C4" s="69"/>
      <c r="D4" s="14"/>
    </row>
    <row r="5" spans="1:10" s="16" customFormat="1" ht="6.75" customHeight="1" thickBot="1" x14ac:dyDescent="0.3">
      <c r="A5" s="3"/>
      <c r="B5" s="72"/>
      <c r="C5" s="72"/>
      <c r="D5" s="3"/>
      <c r="E5" s="70"/>
    </row>
    <row r="6" spans="1:10" ht="15.75" customHeight="1" thickBot="1" x14ac:dyDescent="0.3">
      <c r="A6" s="6"/>
      <c r="B6" s="113" t="s">
        <v>110</v>
      </c>
      <c r="C6" s="113"/>
      <c r="D6" s="9"/>
    </row>
    <row r="7" spans="1:10" ht="344.25" customHeight="1" thickBot="1" x14ac:dyDescent="0.3">
      <c r="A7" s="7"/>
      <c r="B7" s="121" t="s">
        <v>134</v>
      </c>
      <c r="C7" s="122"/>
      <c r="D7" s="10"/>
      <c r="E7" s="71"/>
      <c r="F7" s="16"/>
      <c r="G7" s="16"/>
      <c r="H7" s="16"/>
      <c r="I7" s="16"/>
      <c r="J7" s="16"/>
    </row>
    <row r="8" spans="1:10" s="16" customFormat="1" ht="15.75" customHeight="1" thickBot="1" x14ac:dyDescent="0.3">
      <c r="A8" s="8"/>
      <c r="B8" s="15"/>
      <c r="C8" s="15"/>
      <c r="D8" s="11"/>
      <c r="E8" s="71"/>
    </row>
    <row r="9" spans="1:10" s="16" customFormat="1" ht="6.75" customHeight="1" thickBot="1" x14ac:dyDescent="0.3">
      <c r="A9" s="3"/>
      <c r="B9" s="72"/>
      <c r="C9" s="72"/>
      <c r="D9" s="3"/>
      <c r="E9" s="70"/>
    </row>
    <row r="10" spans="1:10" ht="15.75" thickBot="1" x14ac:dyDescent="0.3">
      <c r="A10" s="6"/>
      <c r="B10" s="120" t="s">
        <v>41</v>
      </c>
      <c r="C10" s="120"/>
      <c r="D10" s="12"/>
    </row>
    <row r="11" spans="1:10" x14ac:dyDescent="0.25">
      <c r="A11" s="7"/>
      <c r="B11" s="17" t="s">
        <v>12</v>
      </c>
      <c r="C11" s="18">
        <f>C12+C13</f>
        <v>10640</v>
      </c>
      <c r="D11" s="13"/>
    </row>
    <row r="12" spans="1:10" x14ac:dyDescent="0.25">
      <c r="A12" s="7"/>
      <c r="B12" s="19" t="s">
        <v>13</v>
      </c>
      <c r="C12" s="20">
        <v>0</v>
      </c>
      <c r="D12" s="13"/>
    </row>
    <row r="13" spans="1:10" ht="15.75" thickBot="1" x14ac:dyDescent="0.3">
      <c r="A13" s="7"/>
      <c r="B13" s="21" t="s">
        <v>42</v>
      </c>
      <c r="C13" s="22">
        <f>C76</f>
        <v>10640</v>
      </c>
      <c r="D13" s="13"/>
    </row>
    <row r="14" spans="1:10" ht="15.75" thickBot="1" x14ac:dyDescent="0.3">
      <c r="A14" s="8"/>
      <c r="B14" s="24"/>
      <c r="C14" s="23"/>
      <c r="D14" s="14"/>
    </row>
    <row r="15" spans="1:10" ht="6.75" customHeight="1" thickBot="1" x14ac:dyDescent="0.3">
      <c r="B15" s="25"/>
      <c r="C15" s="26"/>
    </row>
    <row r="16" spans="1:10" ht="15.75" thickBot="1" x14ac:dyDescent="0.3">
      <c r="A16" s="6"/>
      <c r="B16" s="125" t="s">
        <v>45</v>
      </c>
      <c r="C16" s="125"/>
      <c r="D16" s="12"/>
    </row>
    <row r="17" spans="1:5" ht="48.75" customHeight="1" x14ac:dyDescent="0.25">
      <c r="A17" s="7"/>
      <c r="B17" s="123" t="s">
        <v>111</v>
      </c>
      <c r="C17" s="124"/>
      <c r="D17" s="13"/>
    </row>
    <row r="18" spans="1:5" ht="15.75" thickBot="1" x14ac:dyDescent="0.3">
      <c r="A18" s="7"/>
      <c r="B18" s="38" t="s">
        <v>44</v>
      </c>
      <c r="C18" s="42"/>
      <c r="D18" s="13"/>
    </row>
    <row r="19" spans="1:5" x14ac:dyDescent="0.25">
      <c r="A19" s="7"/>
      <c r="B19" s="27" t="s">
        <v>18</v>
      </c>
      <c r="C19" s="62"/>
      <c r="D19" s="13"/>
    </row>
    <row r="20" spans="1:5" x14ac:dyDescent="0.25">
      <c r="A20" s="7"/>
      <c r="B20" s="27" t="s">
        <v>20</v>
      </c>
      <c r="C20" s="62"/>
      <c r="D20" s="13"/>
    </row>
    <row r="21" spans="1:5" x14ac:dyDescent="0.25">
      <c r="A21" s="7"/>
      <c r="B21" s="34" t="s">
        <v>50</v>
      </c>
      <c r="C21" s="63"/>
      <c r="D21" s="10"/>
      <c r="E21" s="1"/>
    </row>
    <row r="22" spans="1:5" x14ac:dyDescent="0.25">
      <c r="A22" s="7"/>
      <c r="B22" s="27" t="s">
        <v>19</v>
      </c>
      <c r="C22" s="64"/>
      <c r="D22" s="10"/>
      <c r="E22" s="1"/>
    </row>
    <row r="23" spans="1:5" x14ac:dyDescent="0.25">
      <c r="A23" s="7"/>
      <c r="B23" s="27" t="s">
        <v>21</v>
      </c>
      <c r="C23" s="64"/>
      <c r="D23" s="10"/>
      <c r="E23" s="1"/>
    </row>
    <row r="24" spans="1:5" ht="15.75" thickBot="1" x14ac:dyDescent="0.3">
      <c r="A24" s="7"/>
      <c r="B24" s="27" t="s">
        <v>51</v>
      </c>
      <c r="C24" s="65"/>
      <c r="D24" s="10"/>
      <c r="E24" s="1"/>
    </row>
    <row r="25" spans="1:5" ht="15.75" thickBot="1" x14ac:dyDescent="0.3">
      <c r="A25" s="7"/>
      <c r="B25" s="43" t="s">
        <v>43</v>
      </c>
      <c r="C25" s="44"/>
      <c r="D25" s="10"/>
      <c r="E25" s="1"/>
    </row>
    <row r="26" spans="1:5" x14ac:dyDescent="0.25">
      <c r="A26" s="7"/>
      <c r="B26" s="28" t="s">
        <v>22</v>
      </c>
      <c r="C26" s="30">
        <v>0</v>
      </c>
      <c r="D26" s="10"/>
      <c r="E26" s="1"/>
    </row>
    <row r="27" spans="1:5" x14ac:dyDescent="0.25">
      <c r="A27" s="7"/>
      <c r="B27" s="28" t="s">
        <v>24</v>
      </c>
      <c r="C27" s="30">
        <v>0</v>
      </c>
      <c r="D27" s="10"/>
      <c r="E27" s="1"/>
    </row>
    <row r="28" spans="1:5" x14ac:dyDescent="0.25">
      <c r="A28" s="7"/>
      <c r="B28" s="35" t="s">
        <v>52</v>
      </c>
      <c r="C28" s="29">
        <v>0</v>
      </c>
      <c r="D28" s="10"/>
      <c r="E28" s="1"/>
    </row>
    <row r="29" spans="1:5" x14ac:dyDescent="0.25">
      <c r="A29" s="7"/>
      <c r="B29" s="28" t="s">
        <v>23</v>
      </c>
      <c r="C29" s="31">
        <v>0</v>
      </c>
      <c r="D29" s="10"/>
      <c r="E29" s="1"/>
    </row>
    <row r="30" spans="1:5" x14ac:dyDescent="0.25">
      <c r="A30" s="7"/>
      <c r="B30" s="28" t="s">
        <v>25</v>
      </c>
      <c r="C30" s="31">
        <v>0</v>
      </c>
      <c r="D30" s="10"/>
      <c r="E30" s="1"/>
    </row>
    <row r="31" spans="1:5" ht="15.75" thickBot="1" x14ac:dyDescent="0.3">
      <c r="A31" s="7"/>
      <c r="B31" s="33" t="s">
        <v>53</v>
      </c>
      <c r="C31" s="32">
        <v>0</v>
      </c>
      <c r="D31" s="10"/>
      <c r="E31" s="1"/>
    </row>
    <row r="32" spans="1:5" ht="6.75" customHeight="1" x14ac:dyDescent="0.25">
      <c r="A32" s="7"/>
      <c r="B32" s="67"/>
      <c r="C32" s="68"/>
      <c r="D32" s="10"/>
      <c r="E32" s="1"/>
    </row>
    <row r="33" spans="1:5" ht="15.75" thickBot="1" x14ac:dyDescent="0.3">
      <c r="A33" s="7"/>
      <c r="B33" s="126" t="s">
        <v>46</v>
      </c>
      <c r="C33" s="126"/>
      <c r="D33" s="10"/>
      <c r="E33" s="1"/>
    </row>
    <row r="34" spans="1:5" ht="15.75" thickBot="1" x14ac:dyDescent="0.3">
      <c r="A34" s="7"/>
      <c r="B34" s="45" t="s">
        <v>44</v>
      </c>
      <c r="C34" s="46"/>
      <c r="D34" s="10"/>
      <c r="E34" s="1"/>
    </row>
    <row r="35" spans="1:5" x14ac:dyDescent="0.25">
      <c r="A35" s="7"/>
      <c r="B35" s="27" t="s">
        <v>26</v>
      </c>
      <c r="C35" s="62"/>
      <c r="D35" s="10"/>
      <c r="E35" s="1"/>
    </row>
    <row r="36" spans="1:5" x14ac:dyDescent="0.25">
      <c r="A36" s="7"/>
      <c r="B36" s="27" t="s">
        <v>28</v>
      </c>
      <c r="C36" s="62"/>
      <c r="D36" s="10"/>
      <c r="E36" s="1"/>
    </row>
    <row r="37" spans="1:5" x14ac:dyDescent="0.25">
      <c r="A37" s="7"/>
      <c r="B37" s="34" t="s">
        <v>54</v>
      </c>
      <c r="C37" s="63"/>
      <c r="D37" s="10"/>
      <c r="E37" s="1"/>
    </row>
    <row r="38" spans="1:5" x14ac:dyDescent="0.25">
      <c r="A38" s="7"/>
      <c r="B38" s="27" t="s">
        <v>27</v>
      </c>
      <c r="C38" s="64"/>
      <c r="D38" s="10"/>
      <c r="E38" s="1"/>
    </row>
    <row r="39" spans="1:5" x14ac:dyDescent="0.25">
      <c r="A39" s="7"/>
      <c r="B39" s="27" t="s">
        <v>29</v>
      </c>
      <c r="C39" s="64"/>
      <c r="D39" s="10"/>
      <c r="E39" s="1"/>
    </row>
    <row r="40" spans="1:5" x14ac:dyDescent="0.25">
      <c r="A40" s="7"/>
      <c r="B40" s="34" t="s">
        <v>55</v>
      </c>
      <c r="C40" s="66"/>
      <c r="D40" s="10"/>
      <c r="E40" s="1"/>
    </row>
    <row r="41" spans="1:5" ht="15.75" thickBot="1" x14ac:dyDescent="0.3">
      <c r="A41" s="7"/>
      <c r="B41" s="47" t="s">
        <v>43</v>
      </c>
      <c r="C41" s="44"/>
      <c r="D41" s="10"/>
      <c r="E41" s="1"/>
    </row>
    <row r="42" spans="1:5" x14ac:dyDescent="0.25">
      <c r="A42" s="7"/>
      <c r="B42" s="27" t="s">
        <v>30</v>
      </c>
      <c r="C42" s="30">
        <v>0</v>
      </c>
      <c r="D42" s="10"/>
      <c r="E42" s="1"/>
    </row>
    <row r="43" spans="1:5" x14ac:dyDescent="0.25">
      <c r="A43" s="7"/>
      <c r="B43" s="27" t="s">
        <v>32</v>
      </c>
      <c r="C43" s="30">
        <v>0</v>
      </c>
      <c r="D43" s="10"/>
      <c r="E43" s="1"/>
    </row>
    <row r="44" spans="1:5" x14ac:dyDescent="0.25">
      <c r="A44" s="7"/>
      <c r="B44" s="27" t="s">
        <v>56</v>
      </c>
      <c r="C44" s="29">
        <v>0</v>
      </c>
      <c r="D44" s="10"/>
      <c r="E44" s="1"/>
    </row>
    <row r="45" spans="1:5" x14ac:dyDescent="0.25">
      <c r="A45" s="7"/>
      <c r="B45" s="27" t="s">
        <v>31</v>
      </c>
      <c r="C45" s="31">
        <v>0</v>
      </c>
      <c r="D45" s="10"/>
      <c r="E45" s="1"/>
    </row>
    <row r="46" spans="1:5" x14ac:dyDescent="0.25">
      <c r="A46" s="7"/>
      <c r="B46" s="27" t="s">
        <v>33</v>
      </c>
      <c r="C46" s="31">
        <v>0</v>
      </c>
      <c r="D46" s="10"/>
      <c r="E46" s="1"/>
    </row>
    <row r="47" spans="1:5" x14ac:dyDescent="0.25">
      <c r="A47" s="7"/>
      <c r="B47" s="27" t="s">
        <v>57</v>
      </c>
      <c r="C47" s="48">
        <v>0</v>
      </c>
      <c r="D47" s="10"/>
      <c r="E47" s="1"/>
    </row>
    <row r="48" spans="1:5" ht="15.75" thickBot="1" x14ac:dyDescent="0.3">
      <c r="A48" s="7"/>
      <c r="B48" s="41" t="s">
        <v>38</v>
      </c>
      <c r="C48" s="22">
        <f>SUM(C26:C31,C42:C47)</f>
        <v>0</v>
      </c>
      <c r="D48" s="10"/>
      <c r="E48" s="1"/>
    </row>
    <row r="49" spans="1:10" ht="15.75" thickBot="1" x14ac:dyDescent="0.3">
      <c r="A49" s="8"/>
      <c r="B49" s="39"/>
      <c r="C49" s="40"/>
      <c r="D49" s="11"/>
      <c r="E49" s="1"/>
    </row>
    <row r="50" spans="1:10" ht="6.75" customHeight="1" thickBot="1" x14ac:dyDescent="0.3">
      <c r="B50" s="49"/>
      <c r="C50" s="50"/>
      <c r="D50" s="1"/>
      <c r="E50" s="1"/>
    </row>
    <row r="51" spans="1:10" ht="15.75" thickBot="1" x14ac:dyDescent="0.3">
      <c r="A51" s="6"/>
      <c r="B51" s="125" t="s">
        <v>47</v>
      </c>
      <c r="C51" s="125"/>
      <c r="D51" s="9"/>
      <c r="E51" s="1"/>
    </row>
    <row r="52" spans="1:10" ht="15.75" thickBot="1" x14ac:dyDescent="0.3">
      <c r="A52" s="7"/>
      <c r="B52" s="52" t="s">
        <v>48</v>
      </c>
      <c r="C52" s="61">
        <v>0</v>
      </c>
      <c r="D52" s="10"/>
      <c r="E52" s="1"/>
    </row>
    <row r="53" spans="1:10" ht="15.75" thickBot="1" x14ac:dyDescent="0.3">
      <c r="A53" s="8"/>
      <c r="B53" s="51"/>
      <c r="C53" s="23"/>
      <c r="D53" s="11"/>
      <c r="E53" s="1"/>
    </row>
    <row r="54" spans="1:10" ht="6.75" customHeight="1" thickBot="1" x14ac:dyDescent="0.3">
      <c r="B54" s="37"/>
      <c r="C54" s="36"/>
      <c r="D54" s="1"/>
      <c r="E54" s="1"/>
    </row>
    <row r="55" spans="1:10" ht="15.75" thickBot="1" x14ac:dyDescent="0.3">
      <c r="A55" s="6"/>
      <c r="B55" s="128" t="s">
        <v>123</v>
      </c>
      <c r="C55" s="128"/>
      <c r="D55" s="91"/>
      <c r="E55" s="1"/>
    </row>
    <row r="56" spans="1:10" ht="39.6" customHeight="1" thickBot="1" x14ac:dyDescent="0.3">
      <c r="A56" s="7"/>
      <c r="B56" s="109" t="s">
        <v>130</v>
      </c>
      <c r="C56" s="110"/>
      <c r="D56" s="13"/>
      <c r="E56" s="1"/>
    </row>
    <row r="57" spans="1:10" ht="15.75" thickBot="1" x14ac:dyDescent="0.3">
      <c r="A57" s="7"/>
      <c r="B57" s="92"/>
      <c r="C57" s="92"/>
      <c r="D57" s="13"/>
      <c r="E57" s="1"/>
    </row>
    <row r="58" spans="1:10" ht="15.75" thickBot="1" x14ac:dyDescent="0.3">
      <c r="A58" s="7"/>
      <c r="B58" s="94" t="s">
        <v>115</v>
      </c>
      <c r="C58" s="95">
        <f>SUM('A - Professional Fees'!C:C)</f>
        <v>10640</v>
      </c>
      <c r="D58" s="13"/>
      <c r="E58" s="1"/>
    </row>
    <row r="59" spans="1:10" ht="15.75" thickBot="1" x14ac:dyDescent="0.3">
      <c r="A59" s="8"/>
      <c r="B59" s="15"/>
      <c r="C59" s="15"/>
      <c r="D59" s="14"/>
      <c r="E59" s="1"/>
    </row>
    <row r="60" spans="1:10" ht="6.75" customHeight="1" thickBot="1" x14ac:dyDescent="0.3">
      <c r="B60" s="49"/>
      <c r="C60" s="50"/>
      <c r="D60" s="1"/>
      <c r="E60" s="1"/>
    </row>
    <row r="61" spans="1:10" ht="15.75" thickBot="1" x14ac:dyDescent="0.3">
      <c r="A61" s="6"/>
      <c r="B61" s="127" t="s">
        <v>119</v>
      </c>
      <c r="C61" s="127"/>
      <c r="D61" s="9"/>
      <c r="E61" s="3"/>
    </row>
    <row r="62" spans="1:10" ht="141.75" customHeight="1" thickBot="1" x14ac:dyDescent="0.3">
      <c r="A62" s="7"/>
      <c r="B62" s="109" t="s">
        <v>124</v>
      </c>
      <c r="C62" s="110"/>
      <c r="D62" s="10"/>
      <c r="E62" s="87"/>
      <c r="F62" s="16"/>
      <c r="G62" s="16"/>
      <c r="H62" s="16"/>
      <c r="I62" s="16"/>
      <c r="J62" s="16"/>
    </row>
    <row r="63" spans="1:10" ht="15.75" thickBot="1" x14ac:dyDescent="0.3">
      <c r="A63" s="7"/>
      <c r="B63" s="73"/>
      <c r="C63" s="73"/>
      <c r="D63" s="10"/>
      <c r="E63" s="3"/>
    </row>
    <row r="64" spans="1:10" ht="15.75" thickBot="1" x14ac:dyDescent="0.3">
      <c r="A64" s="7"/>
      <c r="B64" s="76" t="s">
        <v>113</v>
      </c>
      <c r="C64" s="77"/>
      <c r="D64" s="10"/>
      <c r="E64" s="3"/>
    </row>
    <row r="65" spans="1:14" ht="15.75" customHeight="1" x14ac:dyDescent="0.25">
      <c r="A65" s="75"/>
      <c r="B65" s="86" t="s">
        <v>121</v>
      </c>
      <c r="C65" s="79"/>
      <c r="D65" s="10"/>
      <c r="E65" s="3"/>
    </row>
    <row r="66" spans="1:14" ht="15.75" thickBot="1" x14ac:dyDescent="0.3">
      <c r="A66" s="7"/>
      <c r="B66" s="89" t="s">
        <v>122</v>
      </c>
      <c r="C66" s="90">
        <v>0</v>
      </c>
      <c r="D66" s="10"/>
      <c r="E66" s="16"/>
      <c r="F66" s="16"/>
      <c r="G66" s="16"/>
      <c r="H66" s="16"/>
      <c r="I66" s="16"/>
      <c r="J66" s="16"/>
    </row>
    <row r="67" spans="1:14" ht="15.75" thickBot="1" x14ac:dyDescent="0.3">
      <c r="A67" s="7"/>
      <c r="B67" s="5"/>
      <c r="C67" s="5"/>
      <c r="D67" s="10"/>
      <c r="E67" s="16"/>
      <c r="F67" s="16"/>
      <c r="G67" s="16"/>
      <c r="H67" s="16"/>
      <c r="I67" s="16"/>
      <c r="J67" s="16"/>
      <c r="K67" s="16"/>
      <c r="L67" s="16"/>
      <c r="M67" s="16"/>
      <c r="N67" s="16"/>
    </row>
    <row r="68" spans="1:14" ht="15.75" thickBot="1" x14ac:dyDescent="0.3">
      <c r="A68" s="7"/>
      <c r="B68" s="76" t="s">
        <v>120</v>
      </c>
      <c r="C68" s="78"/>
      <c r="D68" s="10"/>
      <c r="E68" s="3"/>
      <c r="F68" s="16"/>
      <c r="G68" s="16"/>
      <c r="H68" s="16"/>
      <c r="I68" s="16"/>
      <c r="J68" s="16"/>
      <c r="K68" s="16"/>
      <c r="L68" s="16"/>
      <c r="M68" s="16"/>
      <c r="N68" s="16"/>
    </row>
    <row r="69" spans="1:14" x14ac:dyDescent="0.25">
      <c r="A69" s="7"/>
      <c r="B69" s="70" t="s">
        <v>114</v>
      </c>
      <c r="C69" s="20">
        <v>0</v>
      </c>
      <c r="D69" s="10"/>
      <c r="E69" s="3"/>
    </row>
    <row r="70" spans="1:14" ht="15.75" thickBot="1" x14ac:dyDescent="0.3">
      <c r="A70" s="7"/>
      <c r="B70" s="88" t="s">
        <v>112</v>
      </c>
      <c r="C70" s="90">
        <v>0</v>
      </c>
      <c r="D70" s="10"/>
      <c r="E70" s="3"/>
    </row>
    <row r="71" spans="1:14" ht="15.75" thickBot="1" x14ac:dyDescent="0.3">
      <c r="A71" s="8"/>
      <c r="B71" s="53"/>
      <c r="C71" s="54"/>
      <c r="D71" s="11"/>
      <c r="E71" s="3"/>
    </row>
    <row r="72" spans="1:14" ht="6.75" customHeight="1" thickBot="1" x14ac:dyDescent="0.3">
      <c r="B72" s="49"/>
      <c r="C72" s="50"/>
      <c r="D72" s="1"/>
      <c r="E72" s="1"/>
    </row>
    <row r="73" spans="1:14" ht="15.75" thickBot="1" x14ac:dyDescent="0.3">
      <c r="A73" s="6"/>
      <c r="B73" s="119" t="s">
        <v>41</v>
      </c>
      <c r="C73" s="119"/>
      <c r="D73" s="9"/>
      <c r="E73" s="3"/>
    </row>
    <row r="74" spans="1:14" x14ac:dyDescent="0.25">
      <c r="A74" s="7"/>
      <c r="B74" s="56" t="s">
        <v>37</v>
      </c>
      <c r="C74" s="83">
        <f>C75+C76</f>
        <v>10640</v>
      </c>
      <c r="D74" s="10"/>
      <c r="E74" s="1"/>
    </row>
    <row r="75" spans="1:14" x14ac:dyDescent="0.25">
      <c r="A75" s="7"/>
      <c r="B75" s="57" t="s">
        <v>34</v>
      </c>
      <c r="C75" s="84">
        <f>C12</f>
        <v>0</v>
      </c>
      <c r="D75" s="10"/>
      <c r="E75" s="1"/>
    </row>
    <row r="76" spans="1:14" x14ac:dyDescent="0.25">
      <c r="A76" s="7"/>
      <c r="B76" s="57" t="s">
        <v>35</v>
      </c>
      <c r="C76" s="84">
        <f>SUM(C48+C52+C58)</f>
        <v>10640</v>
      </c>
      <c r="D76" s="10"/>
      <c r="E76" s="1"/>
    </row>
    <row r="77" spans="1:14" x14ac:dyDescent="0.25">
      <c r="A77" s="7"/>
      <c r="B77" s="58" t="s">
        <v>36</v>
      </c>
      <c r="C77" s="84">
        <f>C48</f>
        <v>0</v>
      </c>
      <c r="D77" s="10"/>
      <c r="E77" s="1"/>
    </row>
    <row r="78" spans="1:14" x14ac:dyDescent="0.25">
      <c r="A78" s="7"/>
      <c r="B78" s="58" t="s">
        <v>39</v>
      </c>
      <c r="C78" s="84">
        <f>SUM(C26,C29,C42,C45)</f>
        <v>0</v>
      </c>
      <c r="D78" s="10"/>
      <c r="E78" s="1"/>
    </row>
    <row r="79" spans="1:14" x14ac:dyDescent="0.25">
      <c r="A79" s="7"/>
      <c r="B79" s="58" t="s">
        <v>40</v>
      </c>
      <c r="C79" s="84">
        <f>SUM(C27,C30,C43,C46)</f>
        <v>0</v>
      </c>
      <c r="D79" s="10"/>
      <c r="E79" s="1"/>
    </row>
    <row r="80" spans="1:14" x14ac:dyDescent="0.25">
      <c r="A80" s="7"/>
      <c r="B80" s="60" t="s">
        <v>108</v>
      </c>
      <c r="C80" s="84">
        <f>SUM(C28,C31,C44,C47)</f>
        <v>0</v>
      </c>
      <c r="D80" s="10"/>
      <c r="E80" s="1"/>
    </row>
    <row r="81" spans="1:10" x14ac:dyDescent="0.25">
      <c r="A81" s="7"/>
      <c r="B81" s="58" t="s">
        <v>109</v>
      </c>
      <c r="C81" s="84">
        <f>C52</f>
        <v>0</v>
      </c>
      <c r="D81" s="10"/>
      <c r="E81" s="1"/>
    </row>
    <row r="82" spans="1:10" x14ac:dyDescent="0.25">
      <c r="A82" s="7"/>
      <c r="B82" s="58" t="s">
        <v>116</v>
      </c>
      <c r="C82" s="84">
        <f>C58</f>
        <v>10640</v>
      </c>
      <c r="D82" s="10"/>
      <c r="E82" s="3"/>
      <c r="F82" s="16"/>
      <c r="G82" s="16"/>
      <c r="H82" s="16"/>
      <c r="I82" s="16"/>
      <c r="J82" s="16"/>
    </row>
    <row r="83" spans="1:10" x14ac:dyDescent="0.25">
      <c r="A83" s="7"/>
      <c r="B83" s="58" t="s">
        <v>117</v>
      </c>
      <c r="C83" s="84">
        <f>C69</f>
        <v>0</v>
      </c>
      <c r="D83" s="10"/>
      <c r="E83" s="3"/>
      <c r="F83" s="16"/>
      <c r="G83" s="16"/>
      <c r="H83" s="16"/>
      <c r="I83" s="16"/>
      <c r="J83" s="16"/>
    </row>
    <row r="84" spans="1:10" x14ac:dyDescent="0.25">
      <c r="A84" s="7"/>
      <c r="B84" s="58" t="s">
        <v>118</v>
      </c>
      <c r="C84" s="84">
        <f>C70</f>
        <v>0</v>
      </c>
      <c r="D84" s="10"/>
      <c r="E84" s="3"/>
      <c r="F84" s="16"/>
      <c r="G84" s="16"/>
      <c r="H84" s="16"/>
      <c r="I84" s="16"/>
      <c r="J84" s="16"/>
    </row>
    <row r="85" spans="1:10" ht="15.75" thickBot="1" x14ac:dyDescent="0.3">
      <c r="A85" s="7"/>
      <c r="B85" s="59" t="s">
        <v>17</v>
      </c>
      <c r="C85" s="85">
        <f>SUM(C19:C24,C35:C40)</f>
        <v>0</v>
      </c>
      <c r="D85" s="10"/>
      <c r="E85" s="1"/>
    </row>
    <row r="86" spans="1:10" ht="15.75" thickBot="1" x14ac:dyDescent="0.3">
      <c r="A86" s="8"/>
      <c r="B86" s="15"/>
      <c r="C86" s="15"/>
      <c r="D86" s="11"/>
      <c r="E86" s="1"/>
    </row>
    <row r="87" spans="1:10" s="16" customFormat="1" ht="6.75" customHeight="1" thickBot="1" x14ac:dyDescent="0.3">
      <c r="A87" s="70"/>
      <c r="B87" s="80"/>
      <c r="C87" s="82"/>
      <c r="D87" s="81"/>
      <c r="E87" s="3"/>
    </row>
    <row r="88" spans="1:10" ht="15.75" thickBot="1" x14ac:dyDescent="0.3">
      <c r="A88" s="6"/>
      <c r="B88" s="119" t="s">
        <v>10</v>
      </c>
      <c r="C88" s="119"/>
      <c r="D88" s="9"/>
      <c r="E88" s="1"/>
    </row>
    <row r="89" spans="1:10" ht="29.25" customHeight="1" thickBot="1" x14ac:dyDescent="0.3">
      <c r="A89" s="7"/>
      <c r="B89" s="111" t="s">
        <v>125</v>
      </c>
      <c r="C89" s="112"/>
      <c r="D89" s="10"/>
      <c r="E89" s="1"/>
    </row>
    <row r="90" spans="1:10" ht="15.75" thickBot="1" x14ac:dyDescent="0.3">
      <c r="A90" s="8"/>
      <c r="B90" s="55"/>
      <c r="C90" s="55"/>
      <c r="D90" s="11"/>
      <c r="E90" s="1"/>
    </row>
    <row r="91" spans="1:10" ht="15.75" x14ac:dyDescent="0.25">
      <c r="B91" s="4"/>
      <c r="C91"/>
      <c r="D91" s="1"/>
      <c r="E91" s="1"/>
    </row>
    <row r="92" spans="1:10" hidden="1" x14ac:dyDescent="0.25">
      <c r="B92"/>
      <c r="C92"/>
      <c r="D92" s="1"/>
      <c r="E92" s="1"/>
    </row>
    <row r="93" spans="1:10" hidden="1" x14ac:dyDescent="0.25">
      <c r="D93" s="1"/>
      <c r="E93" s="1"/>
    </row>
    <row r="94" spans="1:10" hidden="1" x14ac:dyDescent="0.25">
      <c r="B94"/>
      <c r="C94"/>
      <c r="D94" s="1"/>
      <c r="E94" s="1"/>
    </row>
    <row r="95" spans="1:10" hidden="1" x14ac:dyDescent="0.25">
      <c r="B95"/>
      <c r="C95"/>
      <c r="D95" s="1"/>
      <c r="E95" s="1"/>
    </row>
    <row r="96" spans="1:10" hidden="1" x14ac:dyDescent="0.25">
      <c r="B96"/>
      <c r="C96"/>
      <c r="D96" s="1"/>
      <c r="E96" s="1"/>
    </row>
    <row r="97" spans="1:5" ht="29.25" hidden="1" customHeight="1" x14ac:dyDescent="0.25">
      <c r="B97"/>
      <c r="C97"/>
      <c r="E97" s="1"/>
    </row>
    <row r="98" spans="1:5" hidden="1" x14ac:dyDescent="0.25">
      <c r="B98"/>
      <c r="C98"/>
      <c r="E98" s="1"/>
    </row>
    <row r="99" spans="1:5" hidden="1" x14ac:dyDescent="0.25">
      <c r="B99"/>
      <c r="C99"/>
      <c r="E99" s="1"/>
    </row>
    <row r="100" spans="1:5" hidden="1" x14ac:dyDescent="0.25">
      <c r="B100"/>
      <c r="C100"/>
      <c r="E100" s="1"/>
    </row>
    <row r="101" spans="1:5" hidden="1" x14ac:dyDescent="0.25">
      <c r="B101"/>
      <c r="C101"/>
      <c r="E101" s="1"/>
    </row>
    <row r="102" spans="1:5" hidden="1" x14ac:dyDescent="0.25">
      <c r="E102" s="1"/>
    </row>
    <row r="103" spans="1:5" hidden="1" x14ac:dyDescent="0.25">
      <c r="E103" s="1"/>
    </row>
    <row r="104" spans="1:5" hidden="1" x14ac:dyDescent="0.25">
      <c r="E104" s="1"/>
    </row>
    <row r="105" spans="1:5" hidden="1" x14ac:dyDescent="0.25">
      <c r="E105" s="1"/>
    </row>
    <row r="106" spans="1:5" hidden="1" x14ac:dyDescent="0.25">
      <c r="E106" s="1"/>
    </row>
    <row r="107" spans="1:5" hidden="1" x14ac:dyDescent="0.25">
      <c r="E107" s="1"/>
    </row>
    <row r="108" spans="1:5" hidden="1" x14ac:dyDescent="0.25">
      <c r="E108" s="1"/>
    </row>
    <row r="109" spans="1:5" hidden="1" x14ac:dyDescent="0.25">
      <c r="B109" s="2"/>
      <c r="C109" s="2"/>
      <c r="E109" s="1"/>
    </row>
    <row r="110" spans="1:5" hidden="1" x14ac:dyDescent="0.25">
      <c r="A110" s="2"/>
      <c r="E110" s="2"/>
    </row>
    <row r="111" spans="1:5" hidden="1" x14ac:dyDescent="0.25">
      <c r="E111" s="1"/>
    </row>
    <row r="112" spans="1:5" hidden="1" x14ac:dyDescent="0.25">
      <c r="E112" s="1"/>
    </row>
    <row r="113" spans="4:5" hidden="1" x14ac:dyDescent="0.25">
      <c r="D113" s="1"/>
      <c r="E113" s="1"/>
    </row>
    <row r="114" spans="4:5" hidden="1" x14ac:dyDescent="0.25">
      <c r="D114" s="1"/>
      <c r="E114" s="1"/>
    </row>
    <row r="115" spans="4:5" hidden="1" x14ac:dyDescent="0.25">
      <c r="D115" s="1"/>
      <c r="E115" s="1"/>
    </row>
    <row r="116" spans="4:5" hidden="1" x14ac:dyDescent="0.25">
      <c r="D116" s="1"/>
      <c r="E116" s="1"/>
    </row>
    <row r="117" spans="4:5" hidden="1" x14ac:dyDescent="0.25">
      <c r="D117" s="1"/>
      <c r="E117" s="1"/>
    </row>
    <row r="118" spans="4:5" hidden="1" x14ac:dyDescent="0.25">
      <c r="D118" s="1"/>
      <c r="E118" s="1"/>
    </row>
    <row r="119" spans="4:5" hidden="1" x14ac:dyDescent="0.25">
      <c r="D119" s="1"/>
      <c r="E119" s="1"/>
    </row>
    <row r="120" spans="4:5" hidden="1" x14ac:dyDescent="0.25">
      <c r="D120" s="1"/>
      <c r="E120" s="1"/>
    </row>
    <row r="121" spans="4:5" hidden="1" x14ac:dyDescent="0.25">
      <c r="D121" s="1"/>
      <c r="E121" s="1"/>
    </row>
    <row r="122" spans="4:5" hidden="1" x14ac:dyDescent="0.25">
      <c r="D122" s="1"/>
      <c r="E122" s="1"/>
    </row>
    <row r="123" spans="4:5" hidden="1" x14ac:dyDescent="0.25">
      <c r="D123" s="1"/>
      <c r="E123" s="1"/>
    </row>
    <row r="124" spans="4:5" hidden="1" x14ac:dyDescent="0.25">
      <c r="D124" s="1"/>
      <c r="E124" s="1"/>
    </row>
    <row r="125" spans="4:5" hidden="1" x14ac:dyDescent="0.25">
      <c r="D125" s="1"/>
      <c r="E125" s="1"/>
    </row>
    <row r="126" spans="4:5" hidden="1" x14ac:dyDescent="0.25">
      <c r="D126" s="1"/>
      <c r="E126" s="1"/>
    </row>
    <row r="127" spans="4:5" hidden="1" x14ac:dyDescent="0.25">
      <c r="D127" s="1"/>
      <c r="E127" s="1"/>
    </row>
    <row r="128" spans="4:5" hidden="1" x14ac:dyDescent="0.25">
      <c r="D128" s="1"/>
      <c r="E128" s="1"/>
    </row>
    <row r="129" spans="4:5" hidden="1" x14ac:dyDescent="0.25">
      <c r="D129" s="1"/>
      <c r="E129" s="1"/>
    </row>
    <row r="130" spans="4:5" hidden="1" x14ac:dyDescent="0.25">
      <c r="D130" s="1"/>
      <c r="E130" s="1"/>
    </row>
    <row r="131" spans="4:5" hidden="1" x14ac:dyDescent="0.25">
      <c r="D131" s="1"/>
      <c r="E131" s="1"/>
    </row>
    <row r="132" spans="4:5" hidden="1" x14ac:dyDescent="0.25">
      <c r="D132" s="1"/>
      <c r="E132" s="1"/>
    </row>
    <row r="133" spans="4:5" hidden="1" x14ac:dyDescent="0.25">
      <c r="D133" s="1"/>
      <c r="E133" s="1"/>
    </row>
    <row r="134" spans="4:5" hidden="1" x14ac:dyDescent="0.25">
      <c r="D134" s="1"/>
      <c r="E134" s="1"/>
    </row>
    <row r="135" spans="4:5" hidden="1" x14ac:dyDescent="0.25">
      <c r="D135" s="1"/>
      <c r="E135" s="1"/>
    </row>
    <row r="136" spans="4:5" hidden="1" x14ac:dyDescent="0.25">
      <c r="D136" s="1"/>
      <c r="E136" s="1"/>
    </row>
    <row r="137" spans="4:5" hidden="1" x14ac:dyDescent="0.25">
      <c r="D137" s="1"/>
      <c r="E137" s="1"/>
    </row>
    <row r="138" spans="4:5" hidden="1" x14ac:dyDescent="0.25">
      <c r="D138" s="1"/>
      <c r="E138" s="1"/>
    </row>
    <row r="139" spans="4:5" hidden="1" x14ac:dyDescent="0.25">
      <c r="D139" s="1"/>
      <c r="E139" s="1"/>
    </row>
    <row r="140" spans="4:5" hidden="1" x14ac:dyDescent="0.25">
      <c r="D140" s="1"/>
      <c r="E140" s="1"/>
    </row>
    <row r="141" spans="4:5" hidden="1" x14ac:dyDescent="0.25">
      <c r="D141" s="1"/>
      <c r="E141" s="1"/>
    </row>
    <row r="142" spans="4:5" hidden="1" x14ac:dyDescent="0.25">
      <c r="D142" s="1"/>
      <c r="E142" s="1"/>
    </row>
    <row r="143" spans="4:5" hidden="1" x14ac:dyDescent="0.25">
      <c r="D143" s="1"/>
      <c r="E143" s="1"/>
    </row>
    <row r="144" spans="4:5" hidden="1" x14ac:dyDescent="0.25">
      <c r="D144" s="1"/>
      <c r="E144" s="1"/>
    </row>
    <row r="145" spans="4:5" hidden="1" x14ac:dyDescent="0.25">
      <c r="D145" s="1"/>
      <c r="E145" s="1"/>
    </row>
    <row r="146" spans="4:5" hidden="1" x14ac:dyDescent="0.25">
      <c r="D146" s="1"/>
      <c r="E146" s="1"/>
    </row>
    <row r="147" spans="4:5" hidden="1" x14ac:dyDescent="0.25">
      <c r="D147" s="1"/>
      <c r="E147" s="1"/>
    </row>
    <row r="148" spans="4:5" hidden="1" x14ac:dyDescent="0.25">
      <c r="D148" s="1"/>
      <c r="E148" s="1"/>
    </row>
    <row r="149" spans="4:5" hidden="1" x14ac:dyDescent="0.25">
      <c r="D149" s="1"/>
      <c r="E149" s="1"/>
    </row>
    <row r="150" spans="4:5" hidden="1" x14ac:dyDescent="0.25">
      <c r="D150" s="1"/>
      <c r="E150" s="1"/>
    </row>
    <row r="151" spans="4:5" hidden="1" x14ac:dyDescent="0.25">
      <c r="D151" s="1"/>
      <c r="E151" s="1"/>
    </row>
    <row r="152" spans="4:5" hidden="1" x14ac:dyDescent="0.25">
      <c r="D152" s="1"/>
      <c r="E152" s="1"/>
    </row>
    <row r="153" spans="4:5" hidden="1" x14ac:dyDescent="0.25">
      <c r="D153" s="1"/>
      <c r="E153" s="1"/>
    </row>
    <row r="154" spans="4:5" hidden="1" x14ac:dyDescent="0.25">
      <c r="D154" s="1"/>
      <c r="E154" s="1"/>
    </row>
    <row r="155" spans="4:5" hidden="1" x14ac:dyDescent="0.25">
      <c r="D155" s="1"/>
      <c r="E155" s="1"/>
    </row>
    <row r="156" spans="4:5" hidden="1" x14ac:dyDescent="0.25">
      <c r="D156" s="1"/>
      <c r="E156" s="1"/>
    </row>
    <row r="157" spans="4:5" hidden="1" x14ac:dyDescent="0.25">
      <c r="D157" s="1"/>
      <c r="E157" s="1"/>
    </row>
    <row r="158" spans="4:5" hidden="1" x14ac:dyDescent="0.25">
      <c r="D158" s="1"/>
      <c r="E158" s="1"/>
    </row>
    <row r="159" spans="4:5" hidden="1" x14ac:dyDescent="0.25">
      <c r="D159" s="1"/>
      <c r="E159" s="1"/>
    </row>
    <row r="160" spans="4:5" hidden="1" x14ac:dyDescent="0.25">
      <c r="D160" s="1"/>
      <c r="E160" s="1"/>
    </row>
    <row r="161" spans="4:5" hidden="1" x14ac:dyDescent="0.25">
      <c r="D161" s="1"/>
      <c r="E161" s="1"/>
    </row>
    <row r="162" spans="4:5" hidden="1" x14ac:dyDescent="0.25">
      <c r="D162" s="1"/>
      <c r="E162" s="1"/>
    </row>
    <row r="163" spans="4:5" hidden="1" x14ac:dyDescent="0.25">
      <c r="D163" s="1"/>
      <c r="E163" s="1"/>
    </row>
    <row r="164" spans="4:5" hidden="1" x14ac:dyDescent="0.25">
      <c r="D164" s="1"/>
      <c r="E164" s="1"/>
    </row>
    <row r="165" spans="4:5" hidden="1" x14ac:dyDescent="0.25">
      <c r="D165" s="1"/>
      <c r="E165" s="1"/>
    </row>
    <row r="166" spans="4:5" hidden="1" x14ac:dyDescent="0.25">
      <c r="D166" s="1"/>
      <c r="E166" s="1"/>
    </row>
    <row r="167" spans="4:5" hidden="1" x14ac:dyDescent="0.25">
      <c r="D167" s="1"/>
      <c r="E167" s="1"/>
    </row>
    <row r="168" spans="4:5" hidden="1" x14ac:dyDescent="0.25">
      <c r="D168" s="1"/>
      <c r="E168" s="1"/>
    </row>
    <row r="169" spans="4:5" hidden="1" x14ac:dyDescent="0.25">
      <c r="D169" s="1"/>
      <c r="E169" s="1"/>
    </row>
    <row r="170" spans="4:5" hidden="1" x14ac:dyDescent="0.25">
      <c r="D170" s="1"/>
      <c r="E170" s="1"/>
    </row>
    <row r="171" spans="4:5" hidden="1" x14ac:dyDescent="0.25">
      <c r="D171" s="1"/>
      <c r="E171" s="1"/>
    </row>
    <row r="172" spans="4:5" hidden="1" x14ac:dyDescent="0.25">
      <c r="D172" s="1"/>
      <c r="E172" s="1"/>
    </row>
    <row r="173" spans="4:5" hidden="1" x14ac:dyDescent="0.25">
      <c r="D173" s="1"/>
      <c r="E173" s="1"/>
    </row>
    <row r="174" spans="4:5" hidden="1" x14ac:dyDescent="0.25">
      <c r="D174" s="1"/>
      <c r="E174" s="1"/>
    </row>
    <row r="175" spans="4:5" hidden="1" x14ac:dyDescent="0.25">
      <c r="D175" s="1"/>
      <c r="E175" s="1"/>
    </row>
    <row r="176" spans="4:5" hidden="1" x14ac:dyDescent="0.25">
      <c r="D176" s="1"/>
      <c r="E176" s="1"/>
    </row>
    <row r="177" spans="4:5" ht="16.5" hidden="1" customHeight="1" x14ac:dyDescent="0.25">
      <c r="D177" s="1"/>
      <c r="E177" s="1"/>
    </row>
    <row r="178" spans="4:5" hidden="1" x14ac:dyDescent="0.25">
      <c r="D178" s="1"/>
      <c r="E178" s="1"/>
    </row>
    <row r="179" spans="4:5" hidden="1" x14ac:dyDescent="0.25">
      <c r="D179" s="1"/>
      <c r="E179" s="1"/>
    </row>
    <row r="180" spans="4:5" hidden="1" x14ac:dyDescent="0.25">
      <c r="D180" s="1"/>
      <c r="E180" s="1"/>
    </row>
    <row r="181" spans="4:5" hidden="1" x14ac:dyDescent="0.25">
      <c r="D181" s="1"/>
      <c r="E181" s="1"/>
    </row>
    <row r="182" spans="4:5" hidden="1" x14ac:dyDescent="0.25">
      <c r="D182" s="1"/>
      <c r="E182" s="1"/>
    </row>
    <row r="183" spans="4:5" hidden="1" x14ac:dyDescent="0.25">
      <c r="D183" s="1"/>
      <c r="E183" s="1"/>
    </row>
    <row r="184" spans="4:5" hidden="1" x14ac:dyDescent="0.25">
      <c r="D184" s="1"/>
      <c r="E184" s="1"/>
    </row>
    <row r="185" spans="4:5" hidden="1" x14ac:dyDescent="0.25">
      <c r="D185" s="1"/>
      <c r="E185" s="1"/>
    </row>
    <row r="186" spans="4:5" hidden="1" x14ac:dyDescent="0.25">
      <c r="D186" s="1"/>
      <c r="E186" s="1"/>
    </row>
    <row r="187" spans="4:5" hidden="1" x14ac:dyDescent="0.25">
      <c r="D187" s="1"/>
      <c r="E187" s="1"/>
    </row>
    <row r="188" spans="4:5" hidden="1" x14ac:dyDescent="0.25">
      <c r="D188" s="1"/>
      <c r="E188" s="1"/>
    </row>
    <row r="189" spans="4:5" hidden="1" x14ac:dyDescent="0.25">
      <c r="D189" s="1"/>
      <c r="E189" s="1"/>
    </row>
    <row r="190" spans="4:5" hidden="1" x14ac:dyDescent="0.25">
      <c r="D190" s="1"/>
      <c r="E190" s="1"/>
    </row>
    <row r="191" spans="4:5" hidden="1" x14ac:dyDescent="0.25">
      <c r="D191" s="1"/>
      <c r="E191" s="1"/>
    </row>
    <row r="192" spans="4:5" hidden="1" x14ac:dyDescent="0.25">
      <c r="D192" s="1"/>
      <c r="E192" s="1"/>
    </row>
    <row r="193" spans="4:5" hidden="1" x14ac:dyDescent="0.25">
      <c r="D193" s="1"/>
      <c r="E193" s="1"/>
    </row>
    <row r="194" spans="4:5" hidden="1" x14ac:dyDescent="0.25">
      <c r="D194" s="1"/>
      <c r="E194" s="1"/>
    </row>
    <row r="195" spans="4:5" hidden="1" x14ac:dyDescent="0.25">
      <c r="D195" s="1"/>
      <c r="E195" s="1"/>
    </row>
    <row r="196" spans="4:5" hidden="1" x14ac:dyDescent="0.25">
      <c r="D196" s="1"/>
      <c r="E196" s="1"/>
    </row>
    <row r="197" spans="4:5" hidden="1" x14ac:dyDescent="0.25">
      <c r="D197" s="1"/>
      <c r="E197" s="1"/>
    </row>
    <row r="198" spans="4:5" hidden="1" x14ac:dyDescent="0.25">
      <c r="D198" s="1"/>
      <c r="E198" s="1"/>
    </row>
    <row r="199" spans="4:5" hidden="1" x14ac:dyDescent="0.25">
      <c r="D199" s="1"/>
      <c r="E199" s="1"/>
    </row>
    <row r="200" spans="4:5" hidden="1" x14ac:dyDescent="0.25">
      <c r="D200" s="1"/>
      <c r="E200" s="1"/>
    </row>
    <row r="201" spans="4:5" hidden="1" x14ac:dyDescent="0.25">
      <c r="D201" s="1"/>
      <c r="E201" s="1"/>
    </row>
    <row r="202" spans="4:5" hidden="1" x14ac:dyDescent="0.25">
      <c r="D202" s="1"/>
      <c r="E202" s="1"/>
    </row>
    <row r="203" spans="4:5" hidden="1" x14ac:dyDescent="0.25">
      <c r="D203" s="1"/>
      <c r="E203" s="1"/>
    </row>
    <row r="204" spans="4:5" hidden="1" x14ac:dyDescent="0.25">
      <c r="D204" s="1"/>
      <c r="E204" s="1"/>
    </row>
    <row r="205" spans="4:5" hidden="1" x14ac:dyDescent="0.25">
      <c r="D205" s="1"/>
      <c r="E205" s="1"/>
    </row>
    <row r="206" spans="4:5" hidden="1" x14ac:dyDescent="0.25">
      <c r="D206" s="1"/>
      <c r="E206" s="1"/>
    </row>
    <row r="207" spans="4:5" hidden="1" x14ac:dyDescent="0.25">
      <c r="D207" s="1"/>
      <c r="E207" s="1"/>
    </row>
    <row r="208" spans="4:5" hidden="1" x14ac:dyDescent="0.25">
      <c r="D208" s="1"/>
      <c r="E208" s="1"/>
    </row>
    <row r="209" spans="4:5" hidden="1" x14ac:dyDescent="0.25">
      <c r="D209" s="1"/>
      <c r="E209" s="1"/>
    </row>
    <row r="210" spans="4:5" hidden="1" x14ac:dyDescent="0.25">
      <c r="D210" s="1"/>
      <c r="E210" s="1"/>
    </row>
    <row r="211" spans="4:5" hidden="1" x14ac:dyDescent="0.25">
      <c r="D211" s="1"/>
      <c r="E211" s="1"/>
    </row>
    <row r="212" spans="4:5" hidden="1" x14ac:dyDescent="0.25">
      <c r="D212" s="1"/>
      <c r="E212" s="1"/>
    </row>
    <row r="213" spans="4:5" hidden="1" x14ac:dyDescent="0.25">
      <c r="D213" s="1"/>
      <c r="E213" s="1"/>
    </row>
    <row r="214" spans="4:5" hidden="1" x14ac:dyDescent="0.25">
      <c r="D214" s="1"/>
      <c r="E214" s="1"/>
    </row>
    <row r="215" spans="4:5" hidden="1" x14ac:dyDescent="0.25">
      <c r="D215" s="1"/>
      <c r="E215" s="1"/>
    </row>
    <row r="216" spans="4:5" hidden="1" x14ac:dyDescent="0.25">
      <c r="D216" s="1"/>
      <c r="E216" s="1"/>
    </row>
    <row r="217" spans="4:5" hidden="1" x14ac:dyDescent="0.25">
      <c r="D217" s="1"/>
      <c r="E217" s="1"/>
    </row>
    <row r="218" spans="4:5" hidden="1" x14ac:dyDescent="0.25">
      <c r="D218" s="1"/>
      <c r="E218" s="1"/>
    </row>
    <row r="219" spans="4:5" hidden="1" x14ac:dyDescent="0.25">
      <c r="D219" s="1"/>
      <c r="E219" s="1"/>
    </row>
    <row r="220" spans="4:5" hidden="1" x14ac:dyDescent="0.25">
      <c r="D220" s="1"/>
      <c r="E220" s="1"/>
    </row>
    <row r="221" spans="4:5" ht="15" hidden="1" customHeight="1" x14ac:dyDescent="0.25">
      <c r="D221" s="1"/>
      <c r="E221" s="1"/>
    </row>
    <row r="222" spans="4:5" hidden="1" x14ac:dyDescent="0.25">
      <c r="D222" s="1"/>
      <c r="E222" s="1"/>
    </row>
    <row r="223" spans="4:5" hidden="1" x14ac:dyDescent="0.25">
      <c r="D223" s="1"/>
      <c r="E223" s="1"/>
    </row>
    <row r="224" spans="4:5" hidden="1" x14ac:dyDescent="0.25">
      <c r="D224" s="1"/>
      <c r="E224" s="1"/>
    </row>
    <row r="225" spans="4:5" hidden="1" x14ac:dyDescent="0.25">
      <c r="D225" s="1"/>
      <c r="E225" s="1"/>
    </row>
    <row r="226" spans="4:5" hidden="1" x14ac:dyDescent="0.25">
      <c r="D226" s="1"/>
      <c r="E226" s="1"/>
    </row>
    <row r="227" spans="4:5" hidden="1" x14ac:dyDescent="0.25">
      <c r="D227" s="1"/>
      <c r="E227" s="1"/>
    </row>
    <row r="228" spans="4:5" hidden="1" x14ac:dyDescent="0.25">
      <c r="D228" s="1"/>
      <c r="E228" s="1"/>
    </row>
    <row r="229" spans="4:5" ht="9" hidden="1" customHeight="1" x14ac:dyDescent="0.25">
      <c r="D229" s="1"/>
      <c r="E229" s="1"/>
    </row>
    <row r="230" spans="4:5" hidden="1" x14ac:dyDescent="0.25"/>
    <row r="231" spans="4:5" hidden="1" x14ac:dyDescent="0.25"/>
    <row r="232" spans="4:5" hidden="1" x14ac:dyDescent="0.25"/>
    <row r="233" spans="4:5" hidden="1" x14ac:dyDescent="0.25"/>
    <row r="234" spans="4:5" hidden="1" x14ac:dyDescent="0.25"/>
    <row r="235" spans="4:5" hidden="1" x14ac:dyDescent="0.25"/>
    <row r="236" spans="4:5" hidden="1" x14ac:dyDescent="0.25"/>
    <row r="237" spans="4:5" x14ac:dyDescent="0.25"/>
    <row r="238" spans="4:5" x14ac:dyDescent="0.25"/>
    <row r="239" spans="4:5" x14ac:dyDescent="0.25"/>
    <row r="240" spans="4:5"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sheetData>
  <sheetProtection formatRows="0" insertRows="0" selectLockedCells="1"/>
  <dataConsolidate/>
  <mergeCells count="17">
    <mergeCell ref="B55:C55"/>
    <mergeCell ref="B56:C56"/>
    <mergeCell ref="B89:C89"/>
    <mergeCell ref="B6:C6"/>
    <mergeCell ref="B1:C1"/>
    <mergeCell ref="B2:C2"/>
    <mergeCell ref="B3:C3"/>
    <mergeCell ref="B88:C88"/>
    <mergeCell ref="B10:C10"/>
    <mergeCell ref="B7:C7"/>
    <mergeCell ref="B17:C17"/>
    <mergeCell ref="B62:C62"/>
    <mergeCell ref="B16:C16"/>
    <mergeCell ref="B33:C33"/>
    <mergeCell ref="B51:C51"/>
    <mergeCell ref="B61:C61"/>
    <mergeCell ref="B73:C73"/>
  </mergeCells>
  <dataValidations disablePrompts="1" count="1">
    <dataValidation type="list" allowBlank="1" showInputMessage="1" showErrorMessage="1" error="You must select Yes or No" sqref="C65 C67">
      <formula1>"Yes, No"</formula1>
    </dataValidation>
  </dataValidations>
  <pageMargins left="0.7" right="0.7" top="0.75" bottom="0.75" header="0.3" footer="0.3"/>
  <pageSetup scale="64" fitToHeight="0"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opLeftCell="A4" zoomScale="115" zoomScaleNormal="115" workbookViewId="0">
      <selection activeCell="B12" sqref="B12"/>
    </sheetView>
  </sheetViews>
  <sheetFormatPr defaultRowHeight="15" x14ac:dyDescent="0.25"/>
  <cols>
    <col min="2" max="2" width="77.5703125" customWidth="1"/>
    <col min="3" max="3" width="22.42578125" customWidth="1"/>
  </cols>
  <sheetData>
    <row r="1" spans="1:4" ht="15.75" thickBot="1" x14ac:dyDescent="0.3">
      <c r="A1" s="106"/>
      <c r="B1" s="129" t="s">
        <v>123</v>
      </c>
      <c r="C1" s="129"/>
      <c r="D1" s="12"/>
    </row>
    <row r="2" spans="1:4" ht="63.75" customHeight="1" thickBot="1" x14ac:dyDescent="0.3">
      <c r="A2" s="107"/>
      <c r="B2" s="109" t="s">
        <v>135</v>
      </c>
      <c r="C2" s="110"/>
      <c r="D2" s="13"/>
    </row>
    <row r="3" spans="1:4" ht="15.75" thickBot="1" x14ac:dyDescent="0.3">
      <c r="A3" s="107"/>
      <c r="B3" s="93"/>
      <c r="C3" s="93"/>
      <c r="D3" s="13"/>
    </row>
    <row r="4" spans="1:4" ht="15.75" thickBot="1" x14ac:dyDescent="0.3">
      <c r="A4" s="107"/>
      <c r="B4" s="101" t="s">
        <v>131</v>
      </c>
      <c r="C4" s="102"/>
      <c r="D4" s="13"/>
    </row>
    <row r="5" spans="1:4" x14ac:dyDescent="0.25">
      <c r="A5" s="107"/>
      <c r="B5" s="74" t="s">
        <v>126</v>
      </c>
      <c r="C5" s="20">
        <v>0</v>
      </c>
      <c r="D5" s="13"/>
    </row>
    <row r="6" spans="1:4" x14ac:dyDescent="0.25">
      <c r="A6" s="107"/>
      <c r="B6" s="74" t="s">
        <v>15</v>
      </c>
      <c r="C6" s="20">
        <v>0</v>
      </c>
      <c r="D6" s="13"/>
    </row>
    <row r="7" spans="1:4" ht="15.75" thickBot="1" x14ac:dyDescent="0.3">
      <c r="A7" s="107"/>
      <c r="B7" s="74" t="s">
        <v>16</v>
      </c>
      <c r="C7" s="20">
        <v>0</v>
      </c>
      <c r="D7" s="13"/>
    </row>
    <row r="8" spans="1:4" ht="15.75" thickBot="1" x14ac:dyDescent="0.3">
      <c r="A8" s="107"/>
      <c r="B8" s="103" t="s">
        <v>132</v>
      </c>
      <c r="C8" s="104"/>
      <c r="D8" s="13"/>
    </row>
    <row r="9" spans="1:4" ht="15.75" thickBot="1" x14ac:dyDescent="0.3">
      <c r="A9" s="107"/>
      <c r="B9" s="105" t="s">
        <v>11</v>
      </c>
      <c r="C9" s="20">
        <v>0</v>
      </c>
      <c r="D9" s="13"/>
    </row>
    <row r="10" spans="1:4" ht="15.75" thickBot="1" x14ac:dyDescent="0.3">
      <c r="A10" s="107"/>
      <c r="B10" s="103" t="s">
        <v>133</v>
      </c>
      <c r="C10" s="77"/>
      <c r="D10" s="13"/>
    </row>
    <row r="11" spans="1:4" x14ac:dyDescent="0.25">
      <c r="A11" s="107"/>
      <c r="B11" s="98" t="s">
        <v>1</v>
      </c>
      <c r="C11" s="20">
        <v>0</v>
      </c>
      <c r="D11" s="13"/>
    </row>
    <row r="12" spans="1:4" x14ac:dyDescent="0.25">
      <c r="A12" s="107"/>
      <c r="B12" s="99" t="s">
        <v>79</v>
      </c>
      <c r="C12" s="20">
        <v>10640</v>
      </c>
      <c r="D12" s="13"/>
    </row>
    <row r="13" spans="1:4" x14ac:dyDescent="0.25">
      <c r="A13" s="107"/>
      <c r="B13" s="99"/>
      <c r="C13" s="20">
        <v>0</v>
      </c>
      <c r="D13" s="13"/>
    </row>
    <row r="14" spans="1:4" x14ac:dyDescent="0.25">
      <c r="A14" s="107"/>
      <c r="B14" s="99"/>
      <c r="C14" s="20">
        <v>0</v>
      </c>
      <c r="D14" s="13"/>
    </row>
    <row r="15" spans="1:4" x14ac:dyDescent="0.25">
      <c r="A15" s="107"/>
      <c r="B15" s="99"/>
      <c r="C15" s="20">
        <v>0</v>
      </c>
      <c r="D15" s="13"/>
    </row>
    <row r="16" spans="1:4" x14ac:dyDescent="0.25">
      <c r="A16" s="107"/>
      <c r="B16" s="99"/>
      <c r="C16" s="20">
        <v>0</v>
      </c>
      <c r="D16" s="13"/>
    </row>
    <row r="17" spans="1:4" x14ac:dyDescent="0.25">
      <c r="A17" s="107"/>
      <c r="B17" s="99"/>
      <c r="C17" s="20">
        <v>0</v>
      </c>
      <c r="D17" s="13"/>
    </row>
    <row r="18" spans="1:4" x14ac:dyDescent="0.25">
      <c r="A18" s="107"/>
      <c r="B18" s="99"/>
      <c r="C18" s="20">
        <v>0</v>
      </c>
      <c r="D18" s="13"/>
    </row>
    <row r="19" spans="1:4" x14ac:dyDescent="0.25">
      <c r="A19" s="107"/>
      <c r="B19" s="99"/>
      <c r="C19" s="20">
        <v>0</v>
      </c>
      <c r="D19" s="13"/>
    </row>
    <row r="20" spans="1:4" x14ac:dyDescent="0.25">
      <c r="A20" s="107"/>
      <c r="B20" s="99"/>
      <c r="C20" s="20">
        <v>0</v>
      </c>
      <c r="D20" s="13"/>
    </row>
    <row r="21" spans="1:4" x14ac:dyDescent="0.25">
      <c r="A21" s="107"/>
      <c r="B21" s="99"/>
      <c r="C21" s="20">
        <v>0</v>
      </c>
      <c r="D21" s="13"/>
    </row>
    <row r="22" spans="1:4" x14ac:dyDescent="0.25">
      <c r="A22" s="107"/>
      <c r="B22" s="99"/>
      <c r="C22" s="20">
        <v>0</v>
      </c>
      <c r="D22" s="13"/>
    </row>
    <row r="23" spans="1:4" x14ac:dyDescent="0.25">
      <c r="A23" s="107"/>
      <c r="B23" s="99"/>
      <c r="C23" s="20">
        <v>0</v>
      </c>
      <c r="D23" s="13"/>
    </row>
    <row r="24" spans="1:4" x14ac:dyDescent="0.25">
      <c r="A24" s="107"/>
      <c r="B24" s="99"/>
      <c r="C24" s="20">
        <v>0</v>
      </c>
      <c r="D24" s="13"/>
    </row>
    <row r="25" spans="1:4" x14ac:dyDescent="0.25">
      <c r="A25" s="107"/>
      <c r="B25" s="99"/>
      <c r="C25" s="20">
        <v>0</v>
      </c>
      <c r="D25" s="13"/>
    </row>
    <row r="26" spans="1:4" x14ac:dyDescent="0.25">
      <c r="A26" s="107"/>
      <c r="B26" s="99"/>
      <c r="C26" s="20">
        <v>0</v>
      </c>
      <c r="D26" s="13"/>
    </row>
    <row r="27" spans="1:4" x14ac:dyDescent="0.25">
      <c r="A27" s="107"/>
      <c r="B27" s="99"/>
      <c r="C27" s="20">
        <v>0</v>
      </c>
      <c r="D27" s="13"/>
    </row>
    <row r="28" spans="1:4" x14ac:dyDescent="0.25">
      <c r="A28" s="107"/>
      <c r="B28" s="99"/>
      <c r="C28" s="20">
        <v>0</v>
      </c>
      <c r="D28" s="13"/>
    </row>
    <row r="29" spans="1:4" x14ac:dyDescent="0.25">
      <c r="A29" s="107"/>
      <c r="B29" s="99"/>
      <c r="C29" s="20">
        <v>0</v>
      </c>
      <c r="D29" s="13"/>
    </row>
    <row r="30" spans="1:4" x14ac:dyDescent="0.25">
      <c r="A30" s="107"/>
      <c r="B30" s="99"/>
      <c r="C30" s="20">
        <v>0</v>
      </c>
      <c r="D30" s="13"/>
    </row>
    <row r="31" spans="1:4" x14ac:dyDescent="0.25">
      <c r="A31" s="107"/>
      <c r="B31" s="99"/>
      <c r="C31" s="20">
        <v>0</v>
      </c>
      <c r="D31" s="13"/>
    </row>
    <row r="32" spans="1:4" x14ac:dyDescent="0.25">
      <c r="A32" s="107"/>
      <c r="B32" s="99"/>
      <c r="C32" s="20">
        <v>0</v>
      </c>
      <c r="D32" s="13"/>
    </row>
    <row r="33" spans="1:4" x14ac:dyDescent="0.25">
      <c r="A33" s="107"/>
      <c r="B33" s="99"/>
      <c r="C33" s="20">
        <v>0</v>
      </c>
      <c r="D33" s="13"/>
    </row>
    <row r="34" spans="1:4" x14ac:dyDescent="0.25">
      <c r="A34" s="107"/>
      <c r="B34" s="99"/>
      <c r="C34" s="20">
        <v>0</v>
      </c>
      <c r="D34" s="13"/>
    </row>
    <row r="35" spans="1:4" x14ac:dyDescent="0.25">
      <c r="A35" s="107"/>
      <c r="B35" s="99"/>
      <c r="C35" s="20">
        <v>0</v>
      </c>
      <c r="D35" s="13"/>
    </row>
    <row r="36" spans="1:4" x14ac:dyDescent="0.25">
      <c r="A36" s="107"/>
      <c r="B36" s="99"/>
      <c r="C36" s="20">
        <v>0</v>
      </c>
      <c r="D36" s="13"/>
    </row>
    <row r="37" spans="1:4" x14ac:dyDescent="0.25">
      <c r="A37" s="107"/>
      <c r="B37" s="99"/>
      <c r="C37" s="20">
        <v>0</v>
      </c>
      <c r="D37" s="13"/>
    </row>
    <row r="38" spans="1:4" x14ac:dyDescent="0.25">
      <c r="A38" s="107"/>
      <c r="B38" s="99"/>
      <c r="C38" s="20">
        <v>0</v>
      </c>
      <c r="D38" s="13"/>
    </row>
    <row r="39" spans="1:4" x14ac:dyDescent="0.25">
      <c r="A39" s="107"/>
      <c r="B39" s="99"/>
      <c r="C39" s="20">
        <v>0</v>
      </c>
      <c r="D39" s="13"/>
    </row>
    <row r="40" spans="1:4" x14ac:dyDescent="0.25">
      <c r="A40" s="107"/>
      <c r="B40" s="99"/>
      <c r="C40" s="20">
        <v>0</v>
      </c>
      <c r="D40" s="13"/>
    </row>
    <row r="41" spans="1:4" x14ac:dyDescent="0.25">
      <c r="A41" s="107"/>
      <c r="B41" s="99"/>
      <c r="C41" s="20">
        <v>0</v>
      </c>
      <c r="D41" s="13"/>
    </row>
    <row r="42" spans="1:4" x14ac:dyDescent="0.25">
      <c r="A42" s="107"/>
      <c r="B42" s="99"/>
      <c r="C42" s="20">
        <v>0</v>
      </c>
      <c r="D42" s="13"/>
    </row>
    <row r="43" spans="1:4" x14ac:dyDescent="0.25">
      <c r="A43" s="107"/>
      <c r="B43" s="99"/>
      <c r="C43" s="20">
        <v>0</v>
      </c>
      <c r="D43" s="13"/>
    </row>
    <row r="44" spans="1:4" x14ac:dyDescent="0.25">
      <c r="A44" s="107"/>
      <c r="B44" s="99"/>
      <c r="C44" s="20">
        <v>0</v>
      </c>
      <c r="D44" s="13"/>
    </row>
    <row r="45" spans="1:4" x14ac:dyDescent="0.25">
      <c r="A45" s="107"/>
      <c r="B45" s="99"/>
      <c r="C45" s="20">
        <v>0</v>
      </c>
      <c r="D45" s="13"/>
    </row>
    <row r="46" spans="1:4" x14ac:dyDescent="0.25">
      <c r="A46" s="107"/>
      <c r="B46" s="99"/>
      <c r="C46" s="20">
        <v>0</v>
      </c>
      <c r="D46" s="13"/>
    </row>
    <row r="47" spans="1:4" x14ac:dyDescent="0.25">
      <c r="A47" s="107"/>
      <c r="B47" s="99"/>
      <c r="C47" s="20">
        <v>0</v>
      </c>
      <c r="D47" s="13"/>
    </row>
    <row r="48" spans="1:4" x14ac:dyDescent="0.25">
      <c r="A48" s="107"/>
      <c r="B48" s="99"/>
      <c r="C48" s="20">
        <v>0</v>
      </c>
      <c r="D48" s="13"/>
    </row>
    <row r="49" spans="1:4" x14ac:dyDescent="0.25">
      <c r="A49" s="107"/>
      <c r="B49" s="99"/>
      <c r="C49" s="20">
        <v>0</v>
      </c>
      <c r="D49" s="13"/>
    </row>
    <row r="50" spans="1:4" x14ac:dyDescent="0.25">
      <c r="A50" s="107"/>
      <c r="B50" s="99"/>
      <c r="C50" s="20">
        <v>0</v>
      </c>
      <c r="D50" s="13"/>
    </row>
    <row r="51" spans="1:4" x14ac:dyDescent="0.25">
      <c r="A51" s="107"/>
      <c r="B51" s="99"/>
      <c r="C51" s="20">
        <v>0</v>
      </c>
      <c r="D51" s="13"/>
    </row>
    <row r="52" spans="1:4" x14ac:dyDescent="0.25">
      <c r="A52" s="107"/>
      <c r="B52" s="99"/>
      <c r="C52" s="20">
        <v>0</v>
      </c>
      <c r="D52" s="13"/>
    </row>
    <row r="53" spans="1:4" x14ac:dyDescent="0.25">
      <c r="A53" s="107"/>
      <c r="B53" s="99"/>
      <c r="C53" s="20">
        <v>0</v>
      </c>
      <c r="D53" s="13"/>
    </row>
    <row r="54" spans="1:4" x14ac:dyDescent="0.25">
      <c r="A54" s="107"/>
      <c r="B54" s="99"/>
      <c r="C54" s="20">
        <v>0</v>
      </c>
      <c r="D54" s="13"/>
    </row>
    <row r="55" spans="1:4" x14ac:dyDescent="0.25">
      <c r="A55" s="107"/>
      <c r="B55" s="99"/>
      <c r="C55" s="20">
        <v>0</v>
      </c>
      <c r="D55" s="13"/>
    </row>
    <row r="56" spans="1:4" x14ac:dyDescent="0.25">
      <c r="A56" s="107"/>
      <c r="B56" s="99"/>
      <c r="C56" s="20">
        <v>0</v>
      </c>
      <c r="D56" s="13"/>
    </row>
    <row r="57" spans="1:4" x14ac:dyDescent="0.25">
      <c r="A57" s="107"/>
      <c r="B57" s="99"/>
      <c r="C57" s="20">
        <v>0</v>
      </c>
      <c r="D57" s="13"/>
    </row>
    <row r="58" spans="1:4" x14ac:dyDescent="0.25">
      <c r="A58" s="107"/>
      <c r="B58" s="99"/>
      <c r="C58" s="20">
        <v>0</v>
      </c>
      <c r="D58" s="13"/>
    </row>
    <row r="59" spans="1:4" x14ac:dyDescent="0.25">
      <c r="A59" s="107"/>
      <c r="B59" s="99"/>
      <c r="C59" s="20">
        <v>0</v>
      </c>
      <c r="D59" s="13"/>
    </row>
    <row r="60" spans="1:4" x14ac:dyDescent="0.25">
      <c r="A60" s="107"/>
      <c r="B60" s="99"/>
      <c r="C60" s="20">
        <v>0</v>
      </c>
      <c r="D60" s="13"/>
    </row>
    <row r="61" spans="1:4" ht="15.75" thickBot="1" x14ac:dyDescent="0.3">
      <c r="A61" s="107"/>
      <c r="B61" s="100"/>
      <c r="C61" s="90">
        <v>0</v>
      </c>
      <c r="D61" s="13"/>
    </row>
    <row r="62" spans="1:4" ht="15.75" thickBot="1" x14ac:dyDescent="0.3">
      <c r="A62" s="108"/>
      <c r="B62" s="55"/>
      <c r="C62" s="55"/>
      <c r="D62" s="14"/>
    </row>
  </sheetData>
  <mergeCells count="2">
    <mergeCell ref="B1:C1"/>
    <mergeCell ref="B2:C2"/>
  </mergeCells>
  <dataValidations count="2">
    <dataValidation allowBlank="1" showErrorMessage="1" error="That's wrong." prompt="That's wrong." sqref="B10 B1:B3"/>
    <dataValidation type="list" allowBlank="1" showInputMessage="1" promptTitle="Select LSP from list" sqref="B12:B61">
      <formula1>LSP_Name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workbookViewId="0">
      <selection activeCell="D16" sqref="D16"/>
    </sheetView>
  </sheetViews>
  <sheetFormatPr defaultRowHeight="15" x14ac:dyDescent="0.25"/>
  <cols>
    <col min="1" max="1" width="70.140625" customWidth="1"/>
    <col min="4" max="4" width="54.5703125" customWidth="1"/>
  </cols>
  <sheetData>
    <row r="1" spans="1:1" ht="15.75" x14ac:dyDescent="0.25">
      <c r="A1" s="96" t="s">
        <v>129</v>
      </c>
    </row>
    <row r="2" spans="1:1" ht="15.75" x14ac:dyDescent="0.25">
      <c r="A2" s="97" t="s">
        <v>58</v>
      </c>
    </row>
    <row r="3" spans="1:1" ht="15.75" x14ac:dyDescent="0.25">
      <c r="A3" s="97" t="s">
        <v>0</v>
      </c>
    </row>
    <row r="4" spans="1:1" ht="15.75" x14ac:dyDescent="0.25">
      <c r="A4" s="97" t="s">
        <v>59</v>
      </c>
    </row>
    <row r="5" spans="1:1" ht="15.75" x14ac:dyDescent="0.25">
      <c r="A5" s="97" t="s">
        <v>60</v>
      </c>
    </row>
    <row r="6" spans="1:1" ht="15.75" x14ac:dyDescent="0.25">
      <c r="A6" s="97" t="s">
        <v>61</v>
      </c>
    </row>
    <row r="7" spans="1:1" ht="15.75" x14ac:dyDescent="0.25">
      <c r="A7" s="97" t="s">
        <v>62</v>
      </c>
    </row>
    <row r="8" spans="1:1" ht="15.75" x14ac:dyDescent="0.25">
      <c r="A8" s="97" t="s">
        <v>63</v>
      </c>
    </row>
    <row r="9" spans="1:1" ht="15.75" x14ac:dyDescent="0.25">
      <c r="A9" s="97" t="s">
        <v>64</v>
      </c>
    </row>
    <row r="10" spans="1:1" ht="15.75" x14ac:dyDescent="0.25">
      <c r="A10" s="97" t="s">
        <v>2</v>
      </c>
    </row>
    <row r="11" spans="1:1" ht="15.75" x14ac:dyDescent="0.25">
      <c r="A11" s="97" t="s">
        <v>65</v>
      </c>
    </row>
    <row r="12" spans="1:1" ht="15.75" x14ac:dyDescent="0.25">
      <c r="A12" s="97" t="s">
        <v>3</v>
      </c>
    </row>
    <row r="13" spans="1:1" ht="15.75" x14ac:dyDescent="0.25">
      <c r="A13" s="97" t="s">
        <v>127</v>
      </c>
    </row>
    <row r="14" spans="1:1" ht="15.75" x14ac:dyDescent="0.25">
      <c r="A14" s="97" t="s">
        <v>66</v>
      </c>
    </row>
    <row r="15" spans="1:1" ht="15.75" x14ac:dyDescent="0.25">
      <c r="A15" s="97" t="s">
        <v>67</v>
      </c>
    </row>
    <row r="16" spans="1:1" ht="15.75" x14ac:dyDescent="0.25">
      <c r="A16" s="97" t="s">
        <v>4</v>
      </c>
    </row>
    <row r="17" spans="1:1" ht="15.75" x14ac:dyDescent="0.25">
      <c r="A17" s="97" t="s">
        <v>68</v>
      </c>
    </row>
    <row r="18" spans="1:1" ht="15.75" x14ac:dyDescent="0.25">
      <c r="A18" s="97" t="s">
        <v>69</v>
      </c>
    </row>
    <row r="19" spans="1:1" ht="15.75" x14ac:dyDescent="0.25">
      <c r="A19" s="97" t="s">
        <v>70</v>
      </c>
    </row>
    <row r="20" spans="1:1" ht="15.75" x14ac:dyDescent="0.25">
      <c r="A20" s="97" t="s">
        <v>71</v>
      </c>
    </row>
    <row r="21" spans="1:1" ht="15.75" x14ac:dyDescent="0.25">
      <c r="A21" s="97" t="s">
        <v>72</v>
      </c>
    </row>
    <row r="22" spans="1:1" ht="15.75" x14ac:dyDescent="0.25">
      <c r="A22" s="97" t="s">
        <v>73</v>
      </c>
    </row>
    <row r="23" spans="1:1" ht="15.75" x14ac:dyDescent="0.25">
      <c r="A23" s="97" t="s">
        <v>74</v>
      </c>
    </row>
    <row r="24" spans="1:1" ht="15.75" x14ac:dyDescent="0.25">
      <c r="A24" s="97" t="s">
        <v>5</v>
      </c>
    </row>
    <row r="25" spans="1:1" ht="15.75" x14ac:dyDescent="0.25">
      <c r="A25" s="97" t="s">
        <v>75</v>
      </c>
    </row>
    <row r="26" spans="1:1" ht="15.75" x14ac:dyDescent="0.25">
      <c r="A26" s="97" t="s">
        <v>76</v>
      </c>
    </row>
    <row r="27" spans="1:1" ht="15.75" x14ac:dyDescent="0.25">
      <c r="A27" s="97" t="s">
        <v>77</v>
      </c>
    </row>
    <row r="28" spans="1:1" ht="15.75" x14ac:dyDescent="0.25">
      <c r="A28" s="97" t="s">
        <v>78</v>
      </c>
    </row>
    <row r="29" spans="1:1" ht="15.75" x14ac:dyDescent="0.25">
      <c r="A29" s="97" t="s">
        <v>79</v>
      </c>
    </row>
    <row r="30" spans="1:1" ht="15.75" x14ac:dyDescent="0.25">
      <c r="A30" s="97" t="s">
        <v>80</v>
      </c>
    </row>
    <row r="31" spans="1:1" ht="15.75" x14ac:dyDescent="0.25">
      <c r="A31" s="97" t="s">
        <v>6</v>
      </c>
    </row>
    <row r="32" spans="1:1" ht="15.75" x14ac:dyDescent="0.25">
      <c r="A32" s="97" t="s">
        <v>7</v>
      </c>
    </row>
    <row r="33" spans="1:1" ht="15.75" x14ac:dyDescent="0.25">
      <c r="A33" s="97" t="s">
        <v>81</v>
      </c>
    </row>
    <row r="34" spans="1:1" ht="15.75" x14ac:dyDescent="0.25">
      <c r="A34" s="97" t="s">
        <v>82</v>
      </c>
    </row>
    <row r="35" spans="1:1" ht="15.75" x14ac:dyDescent="0.25">
      <c r="A35" s="97" t="s">
        <v>83</v>
      </c>
    </row>
    <row r="36" spans="1:1" ht="15.75" x14ac:dyDescent="0.25">
      <c r="A36" s="97" t="s">
        <v>84</v>
      </c>
    </row>
    <row r="37" spans="1:1" ht="15.75" x14ac:dyDescent="0.25">
      <c r="A37" s="97" t="s">
        <v>85</v>
      </c>
    </row>
    <row r="38" spans="1:1" ht="15.75" x14ac:dyDescent="0.25">
      <c r="A38" s="97" t="s">
        <v>86</v>
      </c>
    </row>
    <row r="39" spans="1:1" ht="15.75" x14ac:dyDescent="0.25">
      <c r="A39" s="97" t="s">
        <v>87</v>
      </c>
    </row>
    <row r="40" spans="1:1" ht="15.75" x14ac:dyDescent="0.25">
      <c r="A40" s="97" t="s">
        <v>88</v>
      </c>
    </row>
    <row r="41" spans="1:1" ht="15.75" x14ac:dyDescent="0.25">
      <c r="A41" s="97" t="s">
        <v>8</v>
      </c>
    </row>
    <row r="42" spans="1:1" ht="15.75" x14ac:dyDescent="0.25">
      <c r="A42" s="97" t="s">
        <v>89</v>
      </c>
    </row>
    <row r="43" spans="1:1" ht="15.75" x14ac:dyDescent="0.25">
      <c r="A43" s="97" t="s">
        <v>90</v>
      </c>
    </row>
    <row r="44" spans="1:1" ht="15.75" x14ac:dyDescent="0.25">
      <c r="A44" s="97" t="s">
        <v>91</v>
      </c>
    </row>
    <row r="45" spans="1:1" ht="15.75" x14ac:dyDescent="0.25">
      <c r="A45" s="97" t="s">
        <v>92</v>
      </c>
    </row>
    <row r="46" spans="1:1" ht="15.75" x14ac:dyDescent="0.25">
      <c r="A46" s="97" t="s">
        <v>93</v>
      </c>
    </row>
    <row r="47" spans="1:1" ht="15.75" x14ac:dyDescent="0.25">
      <c r="A47" s="97" t="s">
        <v>94</v>
      </c>
    </row>
    <row r="48" spans="1:1" ht="15.75" x14ac:dyDescent="0.25">
      <c r="A48" s="97" t="s">
        <v>95</v>
      </c>
    </row>
    <row r="49" spans="1:1" ht="15.75" x14ac:dyDescent="0.25">
      <c r="A49" s="97" t="s">
        <v>96</v>
      </c>
    </row>
    <row r="50" spans="1:1" ht="15.75" x14ac:dyDescent="0.25">
      <c r="A50" s="97" t="s">
        <v>14</v>
      </c>
    </row>
    <row r="51" spans="1:1" ht="15.75" x14ac:dyDescent="0.25">
      <c r="A51" s="97" t="s">
        <v>128</v>
      </c>
    </row>
    <row r="52" spans="1:1" ht="15.75" x14ac:dyDescent="0.25">
      <c r="A52" s="97" t="s">
        <v>97</v>
      </c>
    </row>
    <row r="53" spans="1:1" ht="15.75" x14ac:dyDescent="0.25">
      <c r="A53" s="97" t="s">
        <v>98</v>
      </c>
    </row>
    <row r="54" spans="1:1" ht="15.75" x14ac:dyDescent="0.25">
      <c r="A54" s="97" t="s">
        <v>99</v>
      </c>
    </row>
    <row r="55" spans="1:1" ht="15.75" x14ac:dyDescent="0.25">
      <c r="A55" s="97" t="s">
        <v>100</v>
      </c>
    </row>
    <row r="56" spans="1:1" ht="15.75" x14ac:dyDescent="0.25">
      <c r="A56" s="97" t="s">
        <v>101</v>
      </c>
    </row>
    <row r="57" spans="1:1" ht="15.75" x14ac:dyDescent="0.25">
      <c r="A57" s="97" t="s">
        <v>9</v>
      </c>
    </row>
    <row r="58" spans="1:1" ht="15.75" x14ac:dyDescent="0.25">
      <c r="A58" s="97" t="s">
        <v>102</v>
      </c>
    </row>
    <row r="59" spans="1:1" ht="15.75" x14ac:dyDescent="0.25">
      <c r="A59" s="97" t="s">
        <v>103</v>
      </c>
    </row>
    <row r="60" spans="1:1" ht="15.75" x14ac:dyDescent="0.25">
      <c r="A60" s="97" t="s">
        <v>104</v>
      </c>
    </row>
    <row r="61" spans="1:1" ht="15.75" x14ac:dyDescent="0.25">
      <c r="A61" s="97" t="s">
        <v>105</v>
      </c>
    </row>
    <row r="62" spans="1:1" ht="15.75" x14ac:dyDescent="0.25">
      <c r="A62" s="97" t="s">
        <v>106</v>
      </c>
    </row>
    <row r="63" spans="1:1" ht="15.75" x14ac:dyDescent="0.25">
      <c r="A63" s="97" t="s">
        <v>107</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B764A-975B-439F-A8CC-680EDC63A12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FD489908-9B5F-4C49-8134-7D1FB1E5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4.xml><?xml version="1.0" encoding="utf-8"?>
<ds:datastoreItem xmlns:ds="http://schemas.openxmlformats.org/officeDocument/2006/customXml" ds:itemID="{F52CCD94-742C-47C0-84CE-C67A40F70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Agency reporting template</vt:lpstr>
      <vt:lpstr>A - Professional Fees</vt:lpstr>
      <vt:lpstr>List of Law Firms</vt:lpstr>
      <vt:lpstr>LSP_Name</vt:lpstr>
      <vt:lpstr>'Agency reporting template'!Print_Area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2020-07-05T23:22:18Z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ies>
</file>