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35" yWindow="1515" windowWidth="24810" windowHeight="10530"/>
  </bookViews>
  <sheets>
    <sheet name="Agency reporting template" sheetId="1" r:id="rId1"/>
    <sheet name="A - Professional Fees" sheetId="3" r:id="rId2"/>
    <sheet name="List of Law Firms" sheetId="2" state="hidden" r:id="rId3"/>
  </sheets>
  <definedNames>
    <definedName name="_ftn1" localSheetId="0">'Agency reporting template'!#REF!</definedName>
    <definedName name="_ftn2" localSheetId="0">'Agency reporting template'!#REF!</definedName>
    <definedName name="_ftn3" localSheetId="0">'Agency reporting template'!#REF!</definedName>
    <definedName name="_ftnref1" localSheetId="0">'Agency reporting template'!#REF!</definedName>
    <definedName name="_ftnref2" localSheetId="0">'Agency reporting template'!#REF!</definedName>
    <definedName name="_ftnref3" localSheetId="0">'Agency reporting template'!#REF!</definedName>
    <definedName name="_Hlk291055818" localSheetId="0">'Agency reporting template'!#REF!</definedName>
    <definedName name="LSP_Name">'List of Law Firms'!$A$2:$A$63</definedName>
    <definedName name="OLE_LINK7" localSheetId="0">'Agency reporting template'!#REF!</definedName>
    <definedName name="_xlnm.Print_Area" localSheetId="0">'Agency reporting template'!$A$1:$D$90</definedName>
  </definedNames>
  <calcPr calcId="145621"/>
</workbook>
</file>

<file path=xl/calcChain.xml><?xml version="1.0" encoding="utf-8"?>
<calcChain xmlns="http://schemas.openxmlformats.org/spreadsheetml/2006/main">
  <c r="C58" i="1" l="1"/>
  <c r="C82" i="1" l="1"/>
  <c r="C76" i="1"/>
  <c r="C78" i="1"/>
  <c r="C75" i="1"/>
  <c r="C84" i="1"/>
  <c r="C83" i="1"/>
  <c r="C85" i="1" l="1"/>
  <c r="C80" i="1"/>
  <c r="C79" i="1"/>
  <c r="C48" i="1"/>
  <c r="C77" i="1" l="1"/>
  <c r="C74" i="1" l="1"/>
  <c r="C81" i="1"/>
  <c r="C13" i="1" l="1"/>
  <c r="C11" i="1" s="1"/>
</calcChain>
</file>

<file path=xl/sharedStrings.xml><?xml version="1.0" encoding="utf-8"?>
<sst xmlns="http://schemas.openxmlformats.org/spreadsheetml/2006/main" count="143" uniqueCount="138">
  <si>
    <t>Ashurst</t>
  </si>
  <si>
    <t>Australian Government Solicitor</t>
  </si>
  <si>
    <t>Clayton Utz</t>
  </si>
  <si>
    <t>Corrs Chambers Westgarth</t>
  </si>
  <si>
    <t>DLA Piper</t>
  </si>
  <si>
    <t>Herbert Smith Freehills</t>
  </si>
  <si>
    <t>Johnson Winter &amp; Slattery</t>
  </si>
  <si>
    <t>K&amp;L Gates</t>
  </si>
  <si>
    <t>Maddocks</t>
  </si>
  <si>
    <t>Sparke Helmore</t>
  </si>
  <si>
    <t>Commentary</t>
  </si>
  <si>
    <t>Overseas firms (single total figure, individual firm names not required)</t>
  </si>
  <si>
    <t>Total (External + Internal) Expenditure</t>
  </si>
  <si>
    <t>Total Internal Legal Services Expenditure</t>
  </si>
  <si>
    <t>Norton Rose Fulbright</t>
  </si>
  <si>
    <t>Department of Foreign Affairs and Trade</t>
  </si>
  <si>
    <t>Office of Parliamentary Counsel</t>
  </si>
  <si>
    <t>Total number of briefs to counsel</t>
  </si>
  <si>
    <t>Total number of direct briefs to male senior counsel</t>
  </si>
  <si>
    <t>Total number of indirect briefs to male senior counsel</t>
  </si>
  <si>
    <t>Total number of direct briefs to female senior counsel</t>
  </si>
  <si>
    <t>Total number of indirect briefs to female senior counsel</t>
  </si>
  <si>
    <t>Total value of direct briefs to male senior counsel</t>
  </si>
  <si>
    <t>Total value of indirect briefs to male senior counsel</t>
  </si>
  <si>
    <t>Total value of direct briefs to female senior counsel</t>
  </si>
  <si>
    <t>Total value of indirect briefs to female senior counsel</t>
  </si>
  <si>
    <t>Total number of direct briefs to male junior counsel</t>
  </si>
  <si>
    <t>Total number of indirect briefs to male junior counsel</t>
  </si>
  <si>
    <t>Total number of direct briefs to female junior counsel</t>
  </si>
  <si>
    <t>Total number of indirect briefs to female junior counsel</t>
  </si>
  <si>
    <t>Total value of direct briefs to male junior counsel</t>
  </si>
  <si>
    <t>Total value of indirect briefs to male junior counsel</t>
  </si>
  <si>
    <t>Total value of direct briefs to female junior counsel</t>
  </si>
  <si>
    <t>Total value of indirect briefs to female junior counsel</t>
  </si>
  <si>
    <t>T2 Total Internal Legal Services Expenditure</t>
  </si>
  <si>
    <t>T3 Total External Legal Services Expenditure</t>
  </si>
  <si>
    <t>T4 Total value of briefs to Counsel</t>
  </si>
  <si>
    <t>T1 Total Legal Services Expenditure (External + Internal)</t>
  </si>
  <si>
    <t>Total value of briefs to all counsel</t>
  </si>
  <si>
    <t>T5 Total value of briefs to Male Counsel</t>
  </si>
  <si>
    <t>T6 Total value of briefs to Female Counsel</t>
  </si>
  <si>
    <t>Summary totals</t>
  </si>
  <si>
    <t xml:space="preserve">Total External Legal Services Expenditure </t>
  </si>
  <si>
    <t>Value of briefs - direct and indirect briefs</t>
  </si>
  <si>
    <t>Number of briefs - direct and indirect briefs</t>
  </si>
  <si>
    <t>Senior Counsel</t>
  </si>
  <si>
    <t>Junior Counsel</t>
  </si>
  <si>
    <t>Disbursements</t>
  </si>
  <si>
    <t>Total Disbursements</t>
  </si>
  <si>
    <t>Legal Services Expenditure Report 2019-20</t>
  </si>
  <si>
    <t>Total number of direct briefs to gender X senior counsel</t>
  </si>
  <si>
    <t>Total number of indirect briefs to gender X senior counsel</t>
  </si>
  <si>
    <t>Total value of direct briefs to gender X senior counsel</t>
  </si>
  <si>
    <t>Total value of indirect briefs to gender X senior counsel</t>
  </si>
  <si>
    <t>Total number of direct briefs to gender X junior counsel</t>
  </si>
  <si>
    <t>Total number of indirect briefs to gender X junior counsel</t>
  </si>
  <si>
    <t>Total value of direct briefs to gender X junior counsel</t>
  </si>
  <si>
    <t>Total value of indirect briefs to gender X junior counsel</t>
  </si>
  <si>
    <t>Allygroup</t>
  </si>
  <si>
    <t>Australian Business Lawyers &amp; Advisors (ABLA)</t>
  </si>
  <si>
    <t>Baker McKenzie</t>
  </si>
  <si>
    <t>Bartier Perry</t>
  </si>
  <si>
    <t>Beaumont Law</t>
  </si>
  <si>
    <t>Bradley Allen Love</t>
  </si>
  <si>
    <t>CCK Lawyers</t>
  </si>
  <si>
    <t>Colin Biggers &amp; Paisley</t>
  </si>
  <si>
    <t>Damian Lawyers</t>
  </si>
  <si>
    <t>Dentons Australia</t>
  </si>
  <si>
    <t>FAL Lawyers</t>
  </si>
  <si>
    <t>FOI Solutions</t>
  </si>
  <si>
    <t>Gadens</t>
  </si>
  <si>
    <t>Gilbert + Tobin</t>
  </si>
  <si>
    <t>Griffin Legal</t>
  </si>
  <si>
    <t>Griffith Hack</t>
  </si>
  <si>
    <t>HBA Legal</t>
  </si>
  <si>
    <t>Hicksons</t>
  </si>
  <si>
    <t>Holding Redlich</t>
  </si>
  <si>
    <t>HopgoodGanim Lawyers</t>
  </si>
  <si>
    <t>Hunt &amp; Hunt Lawyers</t>
  </si>
  <si>
    <t>HWL Ebsworth</t>
  </si>
  <si>
    <t>Jackson McDonald</t>
  </si>
  <si>
    <t>Keypoint Law</t>
  </si>
  <si>
    <t>King and Wood Mallesons</t>
  </si>
  <si>
    <t>KPMG Law</t>
  </si>
  <si>
    <t>Lander &amp; Rogers</t>
  </si>
  <si>
    <t>lawyerbank</t>
  </si>
  <si>
    <t>Lehmann Snell</t>
  </si>
  <si>
    <t>Lexbridge Lawyers</t>
  </si>
  <si>
    <t>Lipman Karas</t>
  </si>
  <si>
    <t>Makinson d'Apice</t>
  </si>
  <si>
    <t>McCullough Robertson</t>
  </si>
  <si>
    <t>McInnes Wilson Lawyers</t>
  </si>
  <si>
    <t>Meyer Vandenberg</t>
  </si>
  <si>
    <t>Mills Oakley</t>
  </si>
  <si>
    <t>MinterEllison</t>
  </si>
  <si>
    <t>Moray and Agnew</t>
  </si>
  <si>
    <t>Moulis Legal</t>
  </si>
  <si>
    <t>PricewaterhouseCoopers</t>
  </si>
  <si>
    <t>Proximity Advisory Services</t>
  </si>
  <si>
    <t>RBG Lawyers</t>
  </si>
  <si>
    <t>Russell Kennedy Solicitors</t>
  </si>
  <si>
    <t>Ryder Legal</t>
  </si>
  <si>
    <t>Squire Patton Boggs</t>
  </si>
  <si>
    <t>Terri Janke and Company</t>
  </si>
  <si>
    <t>Thompson Cooper Lawyers</t>
  </si>
  <si>
    <t>Thomson Geer</t>
  </si>
  <si>
    <t>Turks Legal</t>
  </si>
  <si>
    <t>Wisewould Mahony</t>
  </si>
  <si>
    <t>T7 Total value of briefs to gender X Counsel</t>
  </si>
  <si>
    <t>T8 Total value of disbursements (excluding counsel)</t>
  </si>
  <si>
    <t>Template Guidance</t>
  </si>
  <si>
    <r>
      <t xml:space="preserve">
Equitable briefing policy: ‘senior’ means a barrister of 10+ years experience at the Bar </t>
    </r>
    <r>
      <rPr>
        <b/>
        <i/>
        <sz val="10"/>
        <color rgb="FFFF0000"/>
        <rFont val="Arial"/>
        <family val="2"/>
      </rPr>
      <t>or</t>
    </r>
    <r>
      <rPr>
        <i/>
        <sz val="10"/>
        <color rgb="FFFF0000"/>
        <rFont val="Arial"/>
        <family val="2"/>
      </rPr>
      <t xml:space="preserve"> a Queen’s/Senior Counsel. For 2019-20 reports, include 2010 barristers.</t>
    </r>
  </si>
  <si>
    <t>Professional Fees for work done by non-Panel firms with an Exemption from AGD</t>
  </si>
  <si>
    <t>Use of the Panel</t>
  </si>
  <si>
    <t>Professional Fees for work done by non-Panel firms as part of 10% off-Panel allowance</t>
  </si>
  <si>
    <t>Total value of professional fees</t>
  </si>
  <si>
    <t>T9 Total value of professional fees</t>
  </si>
  <si>
    <t>T10 Total value of professional fees - 10% off-Panel allowance</t>
  </si>
  <si>
    <t>T11 Total value of professional fees - Exemption from AGD</t>
  </si>
  <si>
    <t>Whole of Australian Government Legal Services Panel</t>
  </si>
  <si>
    <t>Use of WoAG Legal Services Panel flexibility mechanisms</t>
  </si>
  <si>
    <t xml:space="preserve">Does your Agency participate in the WoAG Legal Services Panel?
</t>
  </si>
  <si>
    <t>What was your WoAG Legal Services Panel Fee (2019-20)</t>
  </si>
  <si>
    <t>Professional Fees</t>
  </si>
  <si>
    <t xml:space="preserve">
The Whole of Australian Government (WoAG) Legal Services Panel is mandatory for all non-corporate Commonwealth entities when purchasing domestic external legal services, and opt-in for corporate Commonwealth entities. 
Participating agencies must report their 10% off-Panel Allowance expenditure and Exemptions expenditure annually to AGD within 60 days after the end of each financial year. The Panel Guidance Material can be found at &lt;https://legalservicespanel.agdnet.ag.gov.au/&gt;.
The figures reported below in relation to the use of the WoAG Legal Services Panel flexibility mechanisms should already be captured in the total value of professional fees reported in professional fees. In order to prevent double counting, the expenditure through the flexibility mechanisms will not be added to the total legal expenditure. </t>
  </si>
  <si>
    <r>
      <rPr>
        <sz val="11"/>
        <rFont val="Arial"/>
        <family val="2"/>
      </rPr>
      <t>[</t>
    </r>
    <r>
      <rPr>
        <sz val="11"/>
        <color rgb="FFFF0000"/>
        <rFont val="Arial"/>
        <family val="2"/>
      </rPr>
      <t>Please outline in this cell any comment or analysis you wish to give about the data you have provided on counsel briefs or expenditure (optional to complete)</t>
    </r>
    <r>
      <rPr>
        <sz val="11"/>
        <rFont val="Arial"/>
        <family val="2"/>
      </rPr>
      <t>]</t>
    </r>
  </si>
  <si>
    <r>
      <t xml:space="preserve">Attorney-General's Department </t>
    </r>
    <r>
      <rPr>
        <b/>
        <sz val="11"/>
        <color rgb="FFFF0000"/>
        <rFont val="Arial"/>
        <family val="2"/>
      </rPr>
      <t>DO NOT INCLUDE PANEL FEE HERE</t>
    </r>
  </si>
  <si>
    <t>Craddock Murray Neumann</t>
  </si>
  <si>
    <t>Piper Alderman</t>
  </si>
  <si>
    <t>LSP_Name</t>
  </si>
  <si>
    <t xml:space="preserve">
Please complete worksheet named 'A - Professional Fees'. The below field will automatically populate based on the information in that sheet.</t>
  </si>
  <si>
    <t>Other Government legal services providers</t>
  </si>
  <si>
    <t>Overseas legal services providers</t>
  </si>
  <si>
    <t>Domestic legal services providers</t>
  </si>
  <si>
    <r>
      <t xml:space="preserve">
This template has been approved by the Office of Legal Services Coordination (OLSC).
The template must be completed by all non-corporate and corporate Commonwealth entities and returned to OLSC within 60 days after the end of the financial year (see s.11.1(da) and s.12.3(f) of the </t>
    </r>
    <r>
      <rPr>
        <b/>
        <i/>
        <sz val="11"/>
        <color rgb="FFFF0000"/>
        <rFont val="Arial"/>
        <family val="2"/>
      </rPr>
      <t>Legal Services Directions 2017</t>
    </r>
    <r>
      <rPr>
        <b/>
        <sz val="11"/>
        <color rgb="FFFF0000"/>
        <rFont val="Arial"/>
        <family val="2"/>
      </rPr>
      <t xml:space="preserve">). Further guidance in relation to expenditure reporting is set out in Guidance Note 3 (Compliance with the Directions) and Guidance Note 8 (Reporting of Legal Services Expenditure) and can be found at &lt;www.ag.gov.au&gt;. 
Agencies that are </t>
    </r>
    <r>
      <rPr>
        <b/>
        <u/>
        <sz val="11"/>
        <color rgb="FFFF0000"/>
        <rFont val="Arial"/>
        <family val="2"/>
      </rPr>
      <t>exempt from reporting to AGD but participate in the WoAG Legal Services Panel</t>
    </r>
    <r>
      <rPr>
        <b/>
        <sz val="11"/>
        <color rgb="FFFF0000"/>
        <rFont val="Arial"/>
        <family val="2"/>
      </rPr>
      <t xml:space="preserve"> must complete a Certificate of Compliance and Expenditure for Non-reporting Agency and provide it to AGD within 90 days after the end of the financial year.
Please return this form by uploading the Excel document to the Legal Services Panel Portal (Portal users only) or emailing a copy to LSER@ag.gov.au.
Expenditure is reported on an accrual basis, using your agencies financial records. No information will be drawn from the Legal Services Panel quarterly expenditure reports submitted by Legal Services Providers, due to the transitional period this financial year. All figures are to be GST exclusive and rounded to the nearest dollar.
In addition to completing this report, all non-corporate Commonwealth entities are required to publish their legal services expenditure for the previous year by 30 October. No format is specified for the publication, but most agencies publish the data in their annual report, or on their website.</t>
    </r>
  </si>
  <si>
    <t xml:space="preserve">
For domestic legal services providers, either select the firm from the drop down menu
(all WoAG Legal Services Panel firms are included)
or type firm name.</t>
  </si>
  <si>
    <t>Department of the Senate</t>
  </si>
  <si>
    <t>23 991 641 527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</si>
</sst>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8"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color theme="1"/>
      <name val="Arial"/>
      <family val="2"/>
    </font>
    <font>
      <b/>
      <sz val="12"/>
      <color theme="1"/>
      <name val="Arial"/>
      <family val="2"/>
    </font>
    <font>
      <b/>
      <i/>
      <sz val="11"/>
      <color rgb="FFFF0000"/>
      <name val="Arial"/>
      <family val="2"/>
    </font>
    <font>
      <b/>
      <sz val="12"/>
      <color rgb="FF00B0F0"/>
      <name val="Calibri"/>
      <family val="2"/>
      <scheme val="minor"/>
    </font>
    <font>
      <b/>
      <sz val="11"/>
      <color rgb="FF0070C0"/>
      <name val="Arial"/>
      <family val="2"/>
    </font>
    <font>
      <sz val="11"/>
      <color rgb="FFFF0000"/>
      <name val="Arial"/>
      <family val="2"/>
    </font>
    <font>
      <i/>
      <sz val="10"/>
      <color rgb="FFFF0000"/>
      <name val="Arial"/>
      <family val="2"/>
    </font>
    <font>
      <b/>
      <i/>
      <sz val="10"/>
      <color rgb="FFFF0000"/>
      <name val="Arial"/>
      <family val="2"/>
    </font>
    <font>
      <b/>
      <sz val="11"/>
      <color rgb="FFFF0000"/>
      <name val="Arial"/>
      <family val="2"/>
    </font>
    <font>
      <b/>
      <sz val="11"/>
      <name val="Arial"/>
      <family val="2"/>
    </font>
    <font>
      <b/>
      <sz val="11"/>
      <color theme="0" tint="-0.499984740745262"/>
      <name val="Arial"/>
      <family val="2"/>
    </font>
    <font>
      <b/>
      <u/>
      <sz val="11"/>
      <color rgb="FFFF0000"/>
      <name val="Arial"/>
      <family val="2"/>
    </font>
    <font>
      <b/>
      <sz val="12"/>
      <color rgb="FFFFFFFF"/>
      <name val="Calibri"/>
    </font>
    <font>
      <sz val="12"/>
      <color rgb="FF000000"/>
      <name val="Calibri"/>
    </font>
  </fonts>
  <fills count="1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428BCA"/>
        <bgColor rgb="FFFFFFFF"/>
      </patternFill>
    </fill>
    <fill>
      <patternFill patternType="solid">
        <fgColor rgb="FFFFFFFF"/>
        <bgColor rgb="FFFFFFFF"/>
      </patternFill>
    </fill>
  </fills>
  <borders count="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2" fillId="0" borderId="0" applyFont="0" applyFill="0" applyBorder="0" applyAlignment="0" applyProtection="0"/>
  </cellStyleXfs>
  <cellXfs count="130">
    <xf numFmtId="0" fontId="0" fillId="0" borderId="0" xfId="0"/>
    <xf numFmtId="0" fontId="4" fillId="0" borderId="0" xfId="0" applyFont="1" applyBorder="1"/>
    <xf numFmtId="0" fontId="1" fillId="0" borderId="0" xfId="0" applyFont="1" applyBorder="1"/>
    <xf numFmtId="0" fontId="4" fillId="0" borderId="0" xfId="0" applyFont="1" applyFill="1" applyBorder="1"/>
    <xf numFmtId="0" fontId="7" fillId="0" borderId="0" xfId="0" applyFont="1"/>
    <xf numFmtId="0" fontId="4" fillId="5" borderId="0" xfId="0" applyFont="1" applyFill="1" applyBorder="1"/>
    <xf numFmtId="0" fontId="4" fillId="5" borderId="5" xfId="0" applyFont="1" applyFill="1" applyBorder="1"/>
    <xf numFmtId="0" fontId="4" fillId="5" borderId="7" xfId="0" applyFont="1" applyFill="1" applyBorder="1"/>
    <xf numFmtId="0" fontId="4" fillId="5" borderId="3" xfId="0" applyFont="1" applyFill="1" applyBorder="1"/>
    <xf numFmtId="0" fontId="4" fillId="5" borderId="6" xfId="0" applyFont="1" applyFill="1" applyBorder="1"/>
    <xf numFmtId="0" fontId="4" fillId="5" borderId="8" xfId="0" applyFont="1" applyFill="1" applyBorder="1"/>
    <xf numFmtId="0" fontId="4" fillId="5" borderId="9" xfId="0" applyFont="1" applyFill="1" applyBorder="1"/>
    <xf numFmtId="0" fontId="0" fillId="5" borderId="6" xfId="0" applyFill="1" applyBorder="1"/>
    <xf numFmtId="0" fontId="0" fillId="5" borderId="8" xfId="0" applyFill="1" applyBorder="1"/>
    <xf numFmtId="0" fontId="0" fillId="5" borderId="9" xfId="0" applyFill="1" applyBorder="1"/>
    <xf numFmtId="0" fontId="4" fillId="5" borderId="11" xfId="0" applyFont="1" applyFill="1" applyBorder="1"/>
    <xf numFmtId="0" fontId="0" fillId="0" borderId="0" xfId="0" applyFill="1"/>
    <xf numFmtId="0" fontId="3" fillId="0" borderId="5" xfId="0" applyFont="1" applyBorder="1" applyAlignment="1">
      <alignment vertical="center"/>
    </xf>
    <xf numFmtId="164" fontId="4" fillId="2" borderId="12" xfId="1" applyNumberFormat="1" applyFont="1" applyFill="1" applyBorder="1" applyAlignment="1" applyProtection="1">
      <alignment horizontal="right" vertical="center"/>
    </xf>
    <xf numFmtId="0" fontId="3" fillId="0" borderId="7" xfId="0" applyFont="1" applyBorder="1" applyAlignment="1">
      <alignment vertical="center"/>
    </xf>
    <xf numFmtId="164" fontId="4" fillId="3" borderId="13" xfId="1" applyNumberFormat="1" applyFont="1" applyFill="1" applyBorder="1" applyAlignment="1" applyProtection="1">
      <alignment horizontal="right" vertical="center"/>
      <protection locked="0"/>
    </xf>
    <xf numFmtId="0" fontId="3" fillId="0" borderId="3" xfId="0" applyFont="1" applyBorder="1" applyAlignment="1">
      <alignment vertical="center"/>
    </xf>
    <xf numFmtId="164" fontId="4" fillId="2" borderId="14" xfId="1" applyNumberFormat="1" applyFont="1" applyFill="1" applyBorder="1" applyAlignment="1" applyProtection="1">
      <alignment horizontal="right" vertical="center"/>
    </xf>
    <xf numFmtId="44" fontId="4" fillId="5" borderId="11" xfId="1" applyFont="1" applyFill="1" applyBorder="1" applyAlignment="1" applyProtection="1">
      <alignment horizontal="right" vertical="center"/>
    </xf>
    <xf numFmtId="0" fontId="3" fillId="5" borderId="4" xfId="0" applyFont="1" applyFill="1" applyBorder="1" applyAlignment="1">
      <alignment vertical="center"/>
    </xf>
    <xf numFmtId="0" fontId="3" fillId="0" borderId="0" xfId="0" applyFont="1" applyBorder="1" applyAlignment="1">
      <alignment vertical="center"/>
    </xf>
    <xf numFmtId="44" fontId="4" fillId="0" borderId="0" xfId="1" applyFont="1" applyFill="1" applyBorder="1" applyAlignment="1" applyProtection="1">
      <alignment horizontal="right" vertical="center"/>
    </xf>
    <xf numFmtId="0" fontId="4" fillId="0" borderId="16" xfId="0" applyFont="1" applyFill="1" applyBorder="1" applyAlignment="1">
      <alignment vertical="top"/>
    </xf>
    <xf numFmtId="0" fontId="4" fillId="0" borderId="16" xfId="0" applyFont="1" applyFill="1" applyBorder="1" applyAlignment="1"/>
    <xf numFmtId="164" fontId="4" fillId="4" borderId="17" xfId="1" applyNumberFormat="1" applyFont="1" applyFill="1" applyBorder="1" applyAlignment="1" applyProtection="1">
      <protection locked="0"/>
    </xf>
    <xf numFmtId="164" fontId="4" fillId="4" borderId="13" xfId="1" applyNumberFormat="1" applyFont="1" applyFill="1" applyBorder="1" applyAlignment="1" applyProtection="1">
      <protection locked="0"/>
    </xf>
    <xf numFmtId="164" fontId="4" fillId="3" borderId="13" xfId="1" applyNumberFormat="1" applyFont="1" applyFill="1" applyBorder="1" applyAlignment="1" applyProtection="1">
      <protection locked="0"/>
    </xf>
    <xf numFmtId="164" fontId="4" fillId="3" borderId="14" xfId="1" applyNumberFormat="1" applyFont="1" applyFill="1" applyBorder="1" applyAlignment="1" applyProtection="1">
      <protection locked="0"/>
    </xf>
    <xf numFmtId="0" fontId="4" fillId="0" borderId="3" xfId="0" applyFont="1" applyFill="1" applyBorder="1" applyAlignment="1"/>
    <xf numFmtId="0" fontId="4" fillId="0" borderId="18" xfId="0" applyFont="1" applyFill="1" applyBorder="1" applyAlignment="1">
      <alignment vertical="top"/>
    </xf>
    <xf numFmtId="0" fontId="4" fillId="0" borderId="18" xfId="0" applyFont="1" applyFill="1" applyBorder="1" applyAlignment="1"/>
    <xf numFmtId="44" fontId="4" fillId="0" borderId="0" xfId="1" applyFont="1" applyBorder="1" applyAlignment="1" applyProtection="1">
      <alignment horizontal="right" vertical="center"/>
    </xf>
    <xf numFmtId="0" fontId="4" fillId="0" borderId="0" xfId="0" applyFont="1" applyFill="1" applyBorder="1" applyAlignment="1">
      <alignment vertical="top"/>
    </xf>
    <xf numFmtId="0" fontId="3" fillId="0" borderId="19" xfId="0" applyFont="1" applyFill="1" applyBorder="1" applyAlignment="1">
      <alignment vertical="top"/>
    </xf>
    <xf numFmtId="0" fontId="3" fillId="5" borderId="11" xfId="0" applyFont="1" applyFill="1" applyBorder="1" applyAlignment="1">
      <alignment vertical="top"/>
    </xf>
    <xf numFmtId="44" fontId="4" fillId="5" borderId="11" xfId="1" applyNumberFormat="1" applyFont="1" applyFill="1" applyBorder="1" applyAlignment="1" applyProtection="1">
      <alignment horizontal="right" vertical="center"/>
    </xf>
    <xf numFmtId="0" fontId="3" fillId="6" borderId="19" xfId="0" applyFont="1" applyFill="1" applyBorder="1" applyAlignment="1">
      <alignment vertical="top"/>
    </xf>
    <xf numFmtId="44" fontId="4" fillId="0" borderId="20" xfId="1" applyFont="1" applyBorder="1" applyAlignment="1" applyProtection="1">
      <alignment horizontal="right" vertical="center"/>
    </xf>
    <xf numFmtId="0" fontId="3" fillId="0" borderId="21" xfId="0" applyFont="1" applyFill="1" applyBorder="1"/>
    <xf numFmtId="44" fontId="4" fillId="0" borderId="14" xfId="1" applyFont="1" applyBorder="1" applyAlignment="1" applyProtection="1">
      <alignment horizontal="right" vertical="center"/>
    </xf>
    <xf numFmtId="0" fontId="3" fillId="0" borderId="1" xfId="0" applyFont="1" applyFill="1" applyBorder="1" applyAlignment="1">
      <alignment vertical="top"/>
    </xf>
    <xf numFmtId="44" fontId="4" fillId="0" borderId="22" xfId="1" applyFont="1" applyBorder="1" applyAlignment="1" applyProtection="1">
      <alignment horizontal="right" vertical="center"/>
    </xf>
    <xf numFmtId="0" fontId="3" fillId="6" borderId="23" xfId="0" applyFont="1" applyFill="1" applyBorder="1"/>
    <xf numFmtId="164" fontId="4" fillId="3" borderId="17" xfId="1" applyNumberFormat="1" applyFont="1" applyFill="1" applyBorder="1" applyAlignment="1" applyProtection="1">
      <protection locked="0"/>
    </xf>
    <xf numFmtId="0" fontId="3" fillId="0" borderId="0" xfId="0" applyFont="1" applyFill="1" applyBorder="1" applyAlignment="1">
      <alignment vertical="top"/>
    </xf>
    <xf numFmtId="44" fontId="4" fillId="0" borderId="0" xfId="1" applyNumberFormat="1" applyFont="1" applyFill="1" applyBorder="1" applyAlignment="1" applyProtection="1">
      <alignment horizontal="right" vertical="center"/>
    </xf>
    <xf numFmtId="0" fontId="4" fillId="5" borderId="11" xfId="0" applyFont="1" applyFill="1" applyBorder="1" applyAlignment="1">
      <alignment vertical="top"/>
    </xf>
    <xf numFmtId="0" fontId="4" fillId="0" borderId="24" xfId="0" applyFont="1" applyFill="1" applyBorder="1" applyAlignment="1">
      <alignment vertical="top"/>
    </xf>
    <xf numFmtId="0" fontId="3" fillId="5" borderId="11" xfId="0" applyFont="1" applyFill="1" applyBorder="1" applyAlignment="1" applyProtection="1">
      <alignment vertical="center"/>
    </xf>
    <xf numFmtId="44" fontId="1" fillId="5" borderId="11" xfId="1" applyFont="1" applyFill="1" applyBorder="1" applyAlignment="1" applyProtection="1">
      <alignment horizontal="right" vertical="center"/>
    </xf>
    <xf numFmtId="0" fontId="0" fillId="5" borderId="11" xfId="0" applyFill="1" applyBorder="1"/>
    <xf numFmtId="0" fontId="4" fillId="0" borderId="5" xfId="0" applyFont="1" applyBorder="1" applyAlignment="1" applyProtection="1">
      <alignment vertical="center"/>
    </xf>
    <xf numFmtId="0" fontId="4" fillId="0" borderId="7" xfId="0" applyFont="1" applyBorder="1" applyAlignment="1" applyProtection="1">
      <alignment vertical="center"/>
    </xf>
    <xf numFmtId="0" fontId="4" fillId="0" borderId="7" xfId="0" applyFont="1" applyBorder="1" applyAlignment="1" applyProtection="1">
      <alignment horizontal="left" vertical="top"/>
    </xf>
    <xf numFmtId="0" fontId="4" fillId="0" borderId="3" xfId="0" applyFont="1" applyBorder="1" applyAlignment="1" applyProtection="1">
      <alignment vertical="top"/>
    </xf>
    <xf numFmtId="0" fontId="4" fillId="0" borderId="7" xfId="0" applyFont="1" applyFill="1" applyBorder="1" applyAlignment="1" applyProtection="1">
      <alignment horizontal="left" vertical="top"/>
    </xf>
    <xf numFmtId="164" fontId="4" fillId="3" borderId="22" xfId="1" applyNumberFormat="1" applyFont="1" applyFill="1" applyBorder="1" applyAlignment="1" applyProtection="1">
      <protection locked="0"/>
    </xf>
    <xf numFmtId="1" fontId="4" fillId="4" borderId="13" xfId="1" applyNumberFormat="1" applyFont="1" applyFill="1" applyBorder="1" applyAlignment="1" applyProtection="1">
      <protection locked="0"/>
    </xf>
    <xf numFmtId="1" fontId="4" fillId="4" borderId="17" xfId="1" applyNumberFormat="1" applyFont="1" applyFill="1" applyBorder="1" applyAlignment="1" applyProtection="1">
      <protection locked="0"/>
    </xf>
    <xf numFmtId="1" fontId="4" fillId="3" borderId="13" xfId="1" applyNumberFormat="1" applyFont="1" applyFill="1" applyBorder="1" applyAlignment="1" applyProtection="1">
      <protection locked="0"/>
    </xf>
    <xf numFmtId="1" fontId="4" fillId="3" borderId="14" xfId="1" applyNumberFormat="1" applyFont="1" applyFill="1" applyBorder="1" applyAlignment="1" applyProtection="1">
      <protection locked="0"/>
    </xf>
    <xf numFmtId="1" fontId="4" fillId="3" borderId="17" xfId="1" applyNumberFormat="1" applyFont="1" applyFill="1" applyBorder="1" applyAlignment="1" applyProtection="1">
      <protection locked="0"/>
    </xf>
    <xf numFmtId="0" fontId="4" fillId="5" borderId="10" xfId="0" applyFont="1" applyFill="1" applyBorder="1" applyAlignment="1"/>
    <xf numFmtId="44" fontId="4" fillId="5" borderId="10" xfId="1" applyFont="1" applyFill="1" applyBorder="1" applyAlignment="1" applyProtection="1"/>
    <xf numFmtId="0" fontId="5" fillId="5" borderId="11" xfId="0" applyFont="1" applyFill="1" applyBorder="1" applyAlignment="1" applyProtection="1">
      <alignment horizontal="center" vertical="top"/>
      <protection locked="0"/>
    </xf>
    <xf numFmtId="0" fontId="4" fillId="0" borderId="7" xfId="0" applyFont="1" applyFill="1" applyBorder="1"/>
    <xf numFmtId="0" fontId="0" fillId="0" borderId="0" xfId="0" applyFill="1" applyAlignment="1">
      <alignment wrapText="1"/>
    </xf>
    <xf numFmtId="0" fontId="14" fillId="0"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49" fontId="4" fillId="0" borderId="7" xfId="0" applyNumberFormat="1" applyFont="1" applyBorder="1" applyAlignment="1" applyProtection="1">
      <alignment vertical="top" wrapText="1"/>
    </xf>
    <xf numFmtId="0" fontId="8" fillId="5" borderId="7" xfId="0" applyFont="1" applyFill="1" applyBorder="1" applyAlignment="1" applyProtection="1">
      <alignment horizontal="center" vertical="center"/>
    </xf>
    <xf numFmtId="0" fontId="3" fillId="0" borderId="1" xfId="0" applyFont="1" applyFill="1" applyBorder="1"/>
    <xf numFmtId="0" fontId="8" fillId="0" borderId="22" xfId="0" applyFont="1" applyFill="1" applyBorder="1" applyAlignment="1" applyProtection="1">
      <alignment horizontal="center" vertical="center"/>
    </xf>
    <xf numFmtId="0" fontId="4" fillId="0" borderId="22" xfId="0" applyFont="1" applyFill="1" applyBorder="1" applyAlignment="1">
      <alignment vertical="top"/>
    </xf>
    <xf numFmtId="0" fontId="4" fillId="0" borderId="13" xfId="0" applyFont="1" applyFill="1" applyBorder="1" applyAlignment="1">
      <alignment vertical="top"/>
    </xf>
    <xf numFmtId="0" fontId="4" fillId="0" borderId="0" xfId="0" applyFont="1" applyFill="1" applyBorder="1" applyAlignment="1" applyProtection="1">
      <alignment vertical="top"/>
    </xf>
    <xf numFmtId="0" fontId="4" fillId="0" borderId="8" xfId="0" applyFont="1" applyFill="1" applyBorder="1"/>
    <xf numFmtId="1" fontId="4" fillId="0" borderId="0" xfId="1" applyNumberFormat="1" applyFont="1" applyFill="1" applyBorder="1" applyAlignment="1" applyProtection="1">
      <alignment horizontal="right" vertical="center"/>
    </xf>
    <xf numFmtId="164" fontId="4" fillId="2" borderId="27" xfId="1" applyNumberFormat="1" applyFont="1" applyFill="1" applyBorder="1" applyAlignment="1" applyProtection="1">
      <alignment horizontal="right" vertical="center"/>
    </xf>
    <xf numFmtId="164" fontId="4" fillId="2" borderId="28" xfId="1" applyNumberFormat="1" applyFont="1" applyFill="1" applyBorder="1" applyAlignment="1" applyProtection="1">
      <alignment horizontal="right" vertical="center"/>
    </xf>
    <xf numFmtId="1" fontId="4" fillId="2" borderId="26" xfId="1" applyNumberFormat="1" applyFont="1" applyFill="1" applyBorder="1" applyAlignment="1" applyProtection="1">
      <alignment horizontal="right" vertical="center"/>
    </xf>
    <xf numFmtId="0" fontId="4" fillId="0" borderId="7" xfId="0" applyFont="1" applyFill="1" applyBorder="1" applyAlignment="1">
      <alignment vertical="top" wrapText="1"/>
    </xf>
    <xf numFmtId="0" fontId="4" fillId="0" borderId="0" xfId="0" applyFont="1" applyFill="1" applyBorder="1" applyAlignment="1">
      <alignment wrapText="1"/>
    </xf>
    <xf numFmtId="0" fontId="4" fillId="0" borderId="3" xfId="0" applyFont="1" applyFill="1" applyBorder="1"/>
    <xf numFmtId="0" fontId="4" fillId="0" borderId="3" xfId="0" applyFont="1" applyFill="1" applyBorder="1" applyAlignment="1">
      <alignment vertical="top"/>
    </xf>
    <xf numFmtId="164" fontId="4" fillId="3" borderId="14" xfId="1" applyNumberFormat="1" applyFont="1" applyFill="1" applyBorder="1" applyAlignment="1" applyProtection="1">
      <alignment horizontal="right" vertical="center"/>
      <protection locked="0"/>
    </xf>
    <xf numFmtId="0" fontId="8" fillId="5" borderId="6" xfId="0" applyFont="1" applyFill="1" applyBorder="1" applyAlignment="1">
      <alignment horizontal="center" vertical="center"/>
    </xf>
    <xf numFmtId="0" fontId="10" fillId="5"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0" fontId="3" fillId="0" borderId="1" xfId="0" applyFont="1" applyFill="1" applyBorder="1" applyAlignment="1" applyProtection="1">
      <alignment vertical="center"/>
    </xf>
    <xf numFmtId="164" fontId="1" fillId="2" borderId="22" xfId="1" applyNumberFormat="1" applyFont="1" applyFill="1" applyBorder="1" applyAlignment="1" applyProtection="1">
      <alignment horizontal="right" vertical="center"/>
    </xf>
    <xf numFmtId="0" fontId="16" fillId="8" borderId="0" xfId="0" applyFont="1" applyFill="1"/>
    <xf numFmtId="0" fontId="17" fillId="9" borderId="0" xfId="0" applyFont="1" applyFill="1"/>
    <xf numFmtId="49" fontId="4" fillId="0" borderId="7" xfId="0" applyNumberFormat="1" applyFont="1" applyFill="1" applyBorder="1" applyAlignment="1" applyProtection="1"/>
    <xf numFmtId="0" fontId="0" fillId="0" borderId="7" xfId="0" applyBorder="1"/>
    <xf numFmtId="0" fontId="0" fillId="0" borderId="3" xfId="0" applyBorder="1"/>
    <xf numFmtId="49" fontId="3" fillId="0" borderId="1" xfId="0" applyNumberFormat="1" applyFont="1" applyBorder="1" applyAlignment="1" applyProtection="1">
      <alignment vertical="top" wrapText="1"/>
    </xf>
    <xf numFmtId="164" fontId="4" fillId="0" borderId="22" xfId="1" applyNumberFormat="1" applyFont="1" applyBorder="1" applyAlignment="1" applyProtection="1">
      <alignment horizontal="right" vertical="center"/>
    </xf>
    <xf numFmtId="49" fontId="3" fillId="0" borderId="1" xfId="0" applyNumberFormat="1" applyFont="1" applyFill="1" applyBorder="1" applyAlignment="1" applyProtection="1">
      <alignment vertical="top" wrapText="1"/>
    </xf>
    <xf numFmtId="0" fontId="0" fillId="0" borderId="22" xfId="0" applyBorder="1"/>
    <xf numFmtId="0" fontId="4" fillId="0" borderId="7" xfId="0" applyFont="1" applyBorder="1" applyAlignment="1" applyProtection="1">
      <alignment vertical="top"/>
    </xf>
    <xf numFmtId="0" fontId="0" fillId="5" borderId="5" xfId="0" applyFill="1" applyBorder="1"/>
    <xf numFmtId="0" fontId="0" fillId="5" borderId="7" xfId="0" applyFill="1" applyBorder="1"/>
    <xf numFmtId="0" fontId="0" fillId="5" borderId="3" xfId="0" applyFill="1" applyBorder="1"/>
    <xf numFmtId="0" fontId="10" fillId="7" borderId="1" xfId="0" applyFont="1" applyFill="1" applyBorder="1" applyAlignment="1">
      <alignment horizontal="center" vertical="top" wrapText="1"/>
    </xf>
    <xf numFmtId="0" fontId="10" fillId="7" borderId="2" xfId="0" applyFont="1" applyFill="1" applyBorder="1" applyAlignment="1">
      <alignment horizontal="center" vertical="top" wrapTex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3" fillId="5" borderId="10" xfId="0" applyFont="1" applyFill="1" applyBorder="1" applyAlignment="1">
      <alignment horizontal="center" vertical="center"/>
    </xf>
    <xf numFmtId="0" fontId="5" fillId="5" borderId="10" xfId="0" applyFont="1" applyFill="1" applyBorder="1" applyAlignment="1">
      <alignment horizontal="center" vertical="top"/>
    </xf>
    <xf numFmtId="0" fontId="5" fillId="0" borderId="5" xfId="0" applyFont="1" applyFill="1" applyBorder="1" applyAlignment="1" applyProtection="1">
      <alignment horizontal="center" vertical="top"/>
      <protection locked="0"/>
    </xf>
    <xf numFmtId="0" fontId="5" fillId="0" borderId="6" xfId="0" applyFont="1" applyFill="1" applyBorder="1" applyAlignment="1" applyProtection="1">
      <alignment horizontal="center" vertical="top"/>
      <protection locked="0"/>
    </xf>
    <xf numFmtId="0" fontId="5" fillId="0" borderId="3" xfId="0" applyFont="1" applyFill="1" applyBorder="1" applyAlignment="1" applyProtection="1">
      <alignment horizontal="center" vertical="top"/>
      <protection locked="0"/>
    </xf>
    <xf numFmtId="0" fontId="5" fillId="0" borderId="9" xfId="0" applyFont="1" applyFill="1" applyBorder="1" applyAlignment="1" applyProtection="1">
      <alignment horizontal="center" vertical="top"/>
      <protection locked="0"/>
    </xf>
    <xf numFmtId="0" fontId="3" fillId="5" borderId="4" xfId="0" applyFont="1" applyFill="1" applyBorder="1" applyAlignment="1" applyProtection="1">
      <alignment horizontal="center" vertical="center"/>
    </xf>
    <xf numFmtId="0" fontId="3" fillId="5" borderId="4" xfId="0" applyFont="1" applyFill="1" applyBorder="1" applyAlignment="1">
      <alignment horizontal="center" vertical="center"/>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7" borderId="25" xfId="0" applyFont="1" applyFill="1" applyBorder="1" applyAlignment="1">
      <alignment horizontal="center" vertical="top" wrapText="1"/>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4" xfId="0" applyFont="1" applyFill="1" applyBorder="1" applyAlignment="1" applyProtection="1">
      <alignment horizontal="center" vertical="center"/>
    </xf>
    <xf numFmtId="0" fontId="8" fillId="5" borderId="10" xfId="0" applyFont="1" applyFill="1" applyBorder="1" applyAlignment="1">
      <alignment horizontal="center" vertical="center"/>
    </xf>
    <xf numFmtId="0" fontId="8" fillId="5" borderId="10" xfId="0" applyFont="1" applyFill="1" applyBorder="1" applyAlignment="1" applyProtection="1">
      <alignment horizontal="center" vertical="center"/>
    </xf>
  </cellXfs>
  <cellStyles count="2">
    <cellStyle name="Currency" xfId="1" builtinId="4"/>
    <cellStyle name="Normal" xfId="0" builtinId="0"/>
  </cellStyles>
  <dxfs count="3">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i val="0"/>
        <strike val="0"/>
        <condense val="0"/>
        <extend val="0"/>
        <outline val="0"/>
        <shadow val="0"/>
        <u val="none"/>
        <vertAlign val="baseline"/>
        <sz val="12"/>
        <color rgb="FFFFFFFF"/>
        <name val="Calibri"/>
        <scheme val="none"/>
      </font>
      <fill>
        <patternFill patternType="solid">
          <fgColor rgb="FFFFFFFF"/>
          <bgColor rgb="FF428B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id="2" name="List_of_Law_Firms" displayName="List_of_Law_Firms" ref="A1:A63" totalsRowShown="0" headerRowDxfId="2" dataDxfId="1">
  <tableColumns count="1">
    <tableColumn id="1" name="LSP_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5"/>
  <sheetViews>
    <sheetView tabSelected="1" topLeftCell="A85" zoomScale="115" zoomScaleNormal="115" workbookViewId="0">
      <selection activeCell="C11" sqref="C11"/>
    </sheetView>
  </sheetViews>
  <sheetFormatPr defaultColWidth="9.140625" defaultRowHeight="15" zeroHeight="1" x14ac:dyDescent="0.25"/>
  <cols>
    <col min="1" max="1" width="9.140625" style="1"/>
    <col min="2" max="2" width="94" style="1" bestFit="1" customWidth="1"/>
    <col min="3" max="3" width="27.28515625" style="1" customWidth="1"/>
    <col min="5" max="5" width="34.85546875" customWidth="1"/>
  </cols>
  <sheetData>
    <row r="1" spans="1:10" ht="16.5" thickBot="1" x14ac:dyDescent="0.3">
      <c r="A1" s="6"/>
      <c r="B1" s="114" t="s">
        <v>49</v>
      </c>
      <c r="C1" s="114"/>
      <c r="D1" s="12"/>
    </row>
    <row r="2" spans="1:10" ht="15.75" x14ac:dyDescent="0.25">
      <c r="A2" s="7"/>
      <c r="B2" s="115" t="s">
        <v>136</v>
      </c>
      <c r="C2" s="116"/>
      <c r="D2" s="13"/>
    </row>
    <row r="3" spans="1:10" ht="16.5" thickBot="1" x14ac:dyDescent="0.3">
      <c r="A3" s="7"/>
      <c r="B3" s="117" t="s">
        <v>137</v>
      </c>
      <c r="C3" s="118"/>
      <c r="D3" s="13"/>
    </row>
    <row r="4" spans="1:10" ht="15.75" customHeight="1" thickBot="1" x14ac:dyDescent="0.3">
      <c r="A4" s="8"/>
      <c r="B4" s="69"/>
      <c r="C4" s="69"/>
      <c r="D4" s="14"/>
    </row>
    <row r="5" spans="1:10" s="16" customFormat="1" ht="6.75" customHeight="1" thickBot="1" x14ac:dyDescent="0.3">
      <c r="A5" s="3"/>
      <c r="B5" s="72"/>
      <c r="C5" s="72"/>
      <c r="D5" s="3"/>
      <c r="E5" s="70"/>
    </row>
    <row r="6" spans="1:10" ht="15.75" customHeight="1" thickBot="1" x14ac:dyDescent="0.3">
      <c r="A6" s="6"/>
      <c r="B6" s="113" t="s">
        <v>110</v>
      </c>
      <c r="C6" s="113"/>
      <c r="D6" s="9"/>
    </row>
    <row r="7" spans="1:10" ht="344.25" customHeight="1" thickBot="1" x14ac:dyDescent="0.3">
      <c r="A7" s="7"/>
      <c r="B7" s="121" t="s">
        <v>134</v>
      </c>
      <c r="C7" s="122"/>
      <c r="D7" s="10"/>
      <c r="E7" s="71"/>
      <c r="F7" s="16"/>
      <c r="G7" s="16"/>
      <c r="H7" s="16"/>
      <c r="I7" s="16"/>
      <c r="J7" s="16"/>
    </row>
    <row r="8" spans="1:10" s="16" customFormat="1" ht="15.75" customHeight="1" thickBot="1" x14ac:dyDescent="0.3">
      <c r="A8" s="8"/>
      <c r="B8" s="15"/>
      <c r="C8" s="15"/>
      <c r="D8" s="11"/>
      <c r="E8" s="71"/>
    </row>
    <row r="9" spans="1:10" s="16" customFormat="1" ht="6.75" customHeight="1" thickBot="1" x14ac:dyDescent="0.3">
      <c r="A9" s="3"/>
      <c r="B9" s="72"/>
      <c r="C9" s="72"/>
      <c r="D9" s="3"/>
      <c r="E9" s="70"/>
    </row>
    <row r="10" spans="1:10" ht="15.75" thickBot="1" x14ac:dyDescent="0.3">
      <c r="A10" s="6"/>
      <c r="B10" s="120" t="s">
        <v>41</v>
      </c>
      <c r="C10" s="120"/>
      <c r="D10" s="12"/>
    </row>
    <row r="11" spans="1:10" x14ac:dyDescent="0.25">
      <c r="A11" s="7"/>
      <c r="B11" s="17" t="s">
        <v>12</v>
      </c>
      <c r="C11" s="18">
        <f>C12+C13</f>
        <v>10640</v>
      </c>
      <c r="D11" s="13"/>
    </row>
    <row r="12" spans="1:10" x14ac:dyDescent="0.25">
      <c r="A12" s="7"/>
      <c r="B12" s="19" t="s">
        <v>13</v>
      </c>
      <c r="C12" s="20">
        <v>0</v>
      </c>
      <c r="D12" s="13"/>
    </row>
    <row r="13" spans="1:10" ht="15.75" thickBot="1" x14ac:dyDescent="0.3">
      <c r="A13" s="7"/>
      <c r="B13" s="21" t="s">
        <v>42</v>
      </c>
      <c r="C13" s="22">
        <f>C76</f>
        <v>10640</v>
      </c>
      <c r="D13" s="13"/>
    </row>
    <row r="14" spans="1:10" ht="15.75" thickBot="1" x14ac:dyDescent="0.3">
      <c r="A14" s="8"/>
      <c r="B14" s="24"/>
      <c r="C14" s="23"/>
      <c r="D14" s="14"/>
    </row>
    <row r="15" spans="1:10" ht="6.75" customHeight="1" thickBot="1" x14ac:dyDescent="0.3">
      <c r="B15" s="25"/>
      <c r="C15" s="26"/>
    </row>
    <row r="16" spans="1:10" ht="15.75" thickBot="1" x14ac:dyDescent="0.3">
      <c r="A16" s="6"/>
      <c r="B16" s="125" t="s">
        <v>45</v>
      </c>
      <c r="C16" s="125"/>
      <c r="D16" s="12"/>
    </row>
    <row r="17" spans="1:5" ht="48.75" customHeight="1" x14ac:dyDescent="0.25">
      <c r="A17" s="7"/>
      <c r="B17" s="123" t="s">
        <v>111</v>
      </c>
      <c r="C17" s="124"/>
      <c r="D17" s="13"/>
    </row>
    <row r="18" spans="1:5" ht="15.75" thickBot="1" x14ac:dyDescent="0.3">
      <c r="A18" s="7"/>
      <c r="B18" s="38" t="s">
        <v>44</v>
      </c>
      <c r="C18" s="42"/>
      <c r="D18" s="13"/>
    </row>
    <row r="19" spans="1:5" x14ac:dyDescent="0.25">
      <c r="A19" s="7"/>
      <c r="B19" s="27" t="s">
        <v>18</v>
      </c>
      <c r="C19" s="62"/>
      <c r="D19" s="13"/>
    </row>
    <row r="20" spans="1:5" x14ac:dyDescent="0.25">
      <c r="A20" s="7"/>
      <c r="B20" s="27" t="s">
        <v>20</v>
      </c>
      <c r="C20" s="62"/>
      <c r="D20" s="13"/>
    </row>
    <row r="21" spans="1:5" x14ac:dyDescent="0.25">
      <c r="A21" s="7"/>
      <c r="B21" s="34" t="s">
        <v>50</v>
      </c>
      <c r="C21" s="63"/>
      <c r="D21" s="10"/>
      <c r="E21" s="1"/>
    </row>
    <row r="22" spans="1:5" x14ac:dyDescent="0.25">
      <c r="A22" s="7"/>
      <c r="B22" s="27" t="s">
        <v>19</v>
      </c>
      <c r="C22" s="64"/>
      <c r="D22" s="10"/>
      <c r="E22" s="1"/>
    </row>
    <row r="23" spans="1:5" x14ac:dyDescent="0.25">
      <c r="A23" s="7"/>
      <c r="B23" s="27" t="s">
        <v>21</v>
      </c>
      <c r="C23" s="64"/>
      <c r="D23" s="10"/>
      <c r="E23" s="1"/>
    </row>
    <row r="24" spans="1:5" ht="15.75" thickBot="1" x14ac:dyDescent="0.3">
      <c r="A24" s="7"/>
      <c r="B24" s="27" t="s">
        <v>51</v>
      </c>
      <c r="C24" s="65"/>
      <c r="D24" s="10"/>
      <c r="E24" s="1"/>
    </row>
    <row r="25" spans="1:5" ht="15.75" thickBot="1" x14ac:dyDescent="0.3">
      <c r="A25" s="7"/>
      <c r="B25" s="43" t="s">
        <v>43</v>
      </c>
      <c r="C25" s="44"/>
      <c r="D25" s="10"/>
      <c r="E25" s="1"/>
    </row>
    <row r="26" spans="1:5" x14ac:dyDescent="0.25">
      <c r="A26" s="7"/>
      <c r="B26" s="28" t="s">
        <v>22</v>
      </c>
      <c r="C26" s="30">
        <v>0</v>
      </c>
      <c r="D26" s="10"/>
      <c r="E26" s="1"/>
    </row>
    <row r="27" spans="1:5" x14ac:dyDescent="0.25">
      <c r="A27" s="7"/>
      <c r="B27" s="28" t="s">
        <v>24</v>
      </c>
      <c r="C27" s="30">
        <v>0</v>
      </c>
      <c r="D27" s="10"/>
      <c r="E27" s="1"/>
    </row>
    <row r="28" spans="1:5" x14ac:dyDescent="0.25">
      <c r="A28" s="7"/>
      <c r="B28" s="35" t="s">
        <v>52</v>
      </c>
      <c r="C28" s="29">
        <v>0</v>
      </c>
      <c r="D28" s="10"/>
      <c r="E28" s="1"/>
    </row>
    <row r="29" spans="1:5" x14ac:dyDescent="0.25">
      <c r="A29" s="7"/>
      <c r="B29" s="28" t="s">
        <v>23</v>
      </c>
      <c r="C29" s="31">
        <v>0</v>
      </c>
      <c r="D29" s="10"/>
      <c r="E29" s="1"/>
    </row>
    <row r="30" spans="1:5" x14ac:dyDescent="0.25">
      <c r="A30" s="7"/>
      <c r="B30" s="28" t="s">
        <v>25</v>
      </c>
      <c r="C30" s="31">
        <v>0</v>
      </c>
      <c r="D30" s="10"/>
      <c r="E30" s="1"/>
    </row>
    <row r="31" spans="1:5" ht="15.75" thickBot="1" x14ac:dyDescent="0.3">
      <c r="A31" s="7"/>
      <c r="B31" s="33" t="s">
        <v>53</v>
      </c>
      <c r="C31" s="32">
        <v>0</v>
      </c>
      <c r="D31" s="10"/>
      <c r="E31" s="1"/>
    </row>
    <row r="32" spans="1:5" ht="6.75" customHeight="1" x14ac:dyDescent="0.25">
      <c r="A32" s="7"/>
      <c r="B32" s="67"/>
      <c r="C32" s="68"/>
      <c r="D32" s="10"/>
      <c r="E32" s="1"/>
    </row>
    <row r="33" spans="1:5" ht="15.75" thickBot="1" x14ac:dyDescent="0.3">
      <c r="A33" s="7"/>
      <c r="B33" s="126" t="s">
        <v>46</v>
      </c>
      <c r="C33" s="126"/>
      <c r="D33" s="10"/>
      <c r="E33" s="1"/>
    </row>
    <row r="34" spans="1:5" ht="15.75" thickBot="1" x14ac:dyDescent="0.3">
      <c r="A34" s="7"/>
      <c r="B34" s="45" t="s">
        <v>44</v>
      </c>
      <c r="C34" s="46"/>
      <c r="D34" s="10"/>
      <c r="E34" s="1"/>
    </row>
    <row r="35" spans="1:5" x14ac:dyDescent="0.25">
      <c r="A35" s="7"/>
      <c r="B35" s="27" t="s">
        <v>26</v>
      </c>
      <c r="C35" s="62"/>
      <c r="D35" s="10"/>
      <c r="E35" s="1"/>
    </row>
    <row r="36" spans="1:5" x14ac:dyDescent="0.25">
      <c r="A36" s="7"/>
      <c r="B36" s="27" t="s">
        <v>28</v>
      </c>
      <c r="C36" s="62"/>
      <c r="D36" s="10"/>
      <c r="E36" s="1"/>
    </row>
    <row r="37" spans="1:5" x14ac:dyDescent="0.25">
      <c r="A37" s="7"/>
      <c r="B37" s="34" t="s">
        <v>54</v>
      </c>
      <c r="C37" s="63"/>
      <c r="D37" s="10"/>
      <c r="E37" s="1"/>
    </row>
    <row r="38" spans="1:5" x14ac:dyDescent="0.25">
      <c r="A38" s="7"/>
      <c r="B38" s="27" t="s">
        <v>27</v>
      </c>
      <c r="C38" s="64"/>
      <c r="D38" s="10"/>
      <c r="E38" s="1"/>
    </row>
    <row r="39" spans="1:5" x14ac:dyDescent="0.25">
      <c r="A39" s="7"/>
      <c r="B39" s="27" t="s">
        <v>29</v>
      </c>
      <c r="C39" s="64"/>
      <c r="D39" s="10"/>
      <c r="E39" s="1"/>
    </row>
    <row r="40" spans="1:5" x14ac:dyDescent="0.25">
      <c r="A40" s="7"/>
      <c r="B40" s="34" t="s">
        <v>55</v>
      </c>
      <c r="C40" s="66"/>
      <c r="D40" s="10"/>
      <c r="E40" s="1"/>
    </row>
    <row r="41" spans="1:5" ht="15.75" thickBot="1" x14ac:dyDescent="0.3">
      <c r="A41" s="7"/>
      <c r="B41" s="47" t="s">
        <v>43</v>
      </c>
      <c r="C41" s="44"/>
      <c r="D41" s="10"/>
      <c r="E41" s="1"/>
    </row>
    <row r="42" spans="1:5" x14ac:dyDescent="0.25">
      <c r="A42" s="7"/>
      <c r="B42" s="27" t="s">
        <v>30</v>
      </c>
      <c r="C42" s="30">
        <v>0</v>
      </c>
      <c r="D42" s="10"/>
      <c r="E42" s="1"/>
    </row>
    <row r="43" spans="1:5" x14ac:dyDescent="0.25">
      <c r="A43" s="7"/>
      <c r="B43" s="27" t="s">
        <v>32</v>
      </c>
      <c r="C43" s="30">
        <v>0</v>
      </c>
      <c r="D43" s="10"/>
      <c r="E43" s="1"/>
    </row>
    <row r="44" spans="1:5" x14ac:dyDescent="0.25">
      <c r="A44" s="7"/>
      <c r="B44" s="27" t="s">
        <v>56</v>
      </c>
      <c r="C44" s="29">
        <v>0</v>
      </c>
      <c r="D44" s="10"/>
      <c r="E44" s="1"/>
    </row>
    <row r="45" spans="1:5" x14ac:dyDescent="0.25">
      <c r="A45" s="7"/>
      <c r="B45" s="27" t="s">
        <v>31</v>
      </c>
      <c r="C45" s="31">
        <v>0</v>
      </c>
      <c r="D45" s="10"/>
      <c r="E45" s="1"/>
    </row>
    <row r="46" spans="1:5" x14ac:dyDescent="0.25">
      <c r="A46" s="7"/>
      <c r="B46" s="27" t="s">
        <v>33</v>
      </c>
      <c r="C46" s="31">
        <v>0</v>
      </c>
      <c r="D46" s="10"/>
      <c r="E46" s="1"/>
    </row>
    <row r="47" spans="1:5" x14ac:dyDescent="0.25">
      <c r="A47" s="7"/>
      <c r="B47" s="27" t="s">
        <v>57</v>
      </c>
      <c r="C47" s="48">
        <v>0</v>
      </c>
      <c r="D47" s="10"/>
      <c r="E47" s="1"/>
    </row>
    <row r="48" spans="1:5" ht="15.75" thickBot="1" x14ac:dyDescent="0.3">
      <c r="A48" s="7"/>
      <c r="B48" s="41" t="s">
        <v>38</v>
      </c>
      <c r="C48" s="22">
        <f>SUM(C26:C31,C42:C47)</f>
        <v>0</v>
      </c>
      <c r="D48" s="10"/>
      <c r="E48" s="1"/>
    </row>
    <row r="49" spans="1:10" ht="15.75" thickBot="1" x14ac:dyDescent="0.3">
      <c r="A49" s="8"/>
      <c r="B49" s="39"/>
      <c r="C49" s="40"/>
      <c r="D49" s="11"/>
      <c r="E49" s="1"/>
    </row>
    <row r="50" spans="1:10" ht="6.75" customHeight="1" thickBot="1" x14ac:dyDescent="0.3">
      <c r="B50" s="49"/>
      <c r="C50" s="50"/>
      <c r="D50" s="1"/>
      <c r="E50" s="1"/>
    </row>
    <row r="51" spans="1:10" ht="15.75" thickBot="1" x14ac:dyDescent="0.3">
      <c r="A51" s="6"/>
      <c r="B51" s="125" t="s">
        <v>47</v>
      </c>
      <c r="C51" s="125"/>
      <c r="D51" s="9"/>
      <c r="E51" s="1"/>
    </row>
    <row r="52" spans="1:10" ht="15.75" thickBot="1" x14ac:dyDescent="0.3">
      <c r="A52" s="7"/>
      <c r="B52" s="52" t="s">
        <v>48</v>
      </c>
      <c r="C52" s="61">
        <v>0</v>
      </c>
      <c r="D52" s="10"/>
      <c r="E52" s="1"/>
    </row>
    <row r="53" spans="1:10" ht="15.75" thickBot="1" x14ac:dyDescent="0.3">
      <c r="A53" s="8"/>
      <c r="B53" s="51"/>
      <c r="C53" s="23"/>
      <c r="D53" s="11"/>
      <c r="E53" s="1"/>
    </row>
    <row r="54" spans="1:10" ht="6.75" customHeight="1" thickBot="1" x14ac:dyDescent="0.3">
      <c r="B54" s="37"/>
      <c r="C54" s="36"/>
      <c r="D54" s="1"/>
      <c r="E54" s="1"/>
    </row>
    <row r="55" spans="1:10" ht="15.75" thickBot="1" x14ac:dyDescent="0.3">
      <c r="A55" s="6"/>
      <c r="B55" s="128" t="s">
        <v>123</v>
      </c>
      <c r="C55" s="128"/>
      <c r="D55" s="91"/>
      <c r="E55" s="1"/>
    </row>
    <row r="56" spans="1:10" ht="39.6" customHeight="1" thickBot="1" x14ac:dyDescent="0.3">
      <c r="A56" s="7"/>
      <c r="B56" s="109" t="s">
        <v>130</v>
      </c>
      <c r="C56" s="110"/>
      <c r="D56" s="13"/>
      <c r="E56" s="1"/>
    </row>
    <row r="57" spans="1:10" ht="15.75" thickBot="1" x14ac:dyDescent="0.3">
      <c r="A57" s="7"/>
      <c r="B57" s="92"/>
      <c r="C57" s="92"/>
      <c r="D57" s="13"/>
      <c r="E57" s="1"/>
    </row>
    <row r="58" spans="1:10" ht="15.75" thickBot="1" x14ac:dyDescent="0.3">
      <c r="A58" s="7"/>
      <c r="B58" s="94" t="s">
        <v>115</v>
      </c>
      <c r="C58" s="95">
        <f>SUM('A - Professional Fees'!C:C)</f>
        <v>10640</v>
      </c>
      <c r="D58" s="13"/>
      <c r="E58" s="1"/>
    </row>
    <row r="59" spans="1:10" ht="15.75" thickBot="1" x14ac:dyDescent="0.3">
      <c r="A59" s="8"/>
      <c r="B59" s="15"/>
      <c r="C59" s="15"/>
      <c r="D59" s="14"/>
      <c r="E59" s="1"/>
    </row>
    <row r="60" spans="1:10" ht="6.75" customHeight="1" thickBot="1" x14ac:dyDescent="0.3">
      <c r="B60" s="49"/>
      <c r="C60" s="50"/>
      <c r="D60" s="1"/>
      <c r="E60" s="1"/>
    </row>
    <row r="61" spans="1:10" ht="15.75" thickBot="1" x14ac:dyDescent="0.3">
      <c r="A61" s="6"/>
      <c r="B61" s="127" t="s">
        <v>119</v>
      </c>
      <c r="C61" s="127"/>
      <c r="D61" s="9"/>
      <c r="E61" s="3"/>
    </row>
    <row r="62" spans="1:10" ht="141.75" customHeight="1" thickBot="1" x14ac:dyDescent="0.3">
      <c r="A62" s="7"/>
      <c r="B62" s="109" t="s">
        <v>124</v>
      </c>
      <c r="C62" s="110"/>
      <c r="D62" s="10"/>
      <c r="E62" s="87"/>
      <c r="F62" s="16"/>
      <c r="G62" s="16"/>
      <c r="H62" s="16"/>
      <c r="I62" s="16"/>
      <c r="J62" s="16"/>
    </row>
    <row r="63" spans="1:10" ht="15.75" thickBot="1" x14ac:dyDescent="0.3">
      <c r="A63" s="7"/>
      <c r="B63" s="73"/>
      <c r="C63" s="73"/>
      <c r="D63" s="10"/>
      <c r="E63" s="3"/>
    </row>
    <row r="64" spans="1:10" ht="15.75" thickBot="1" x14ac:dyDescent="0.3">
      <c r="A64" s="7"/>
      <c r="B64" s="76" t="s">
        <v>113</v>
      </c>
      <c r="C64" s="77"/>
      <c r="D64" s="10"/>
      <c r="E64" s="3"/>
    </row>
    <row r="65" spans="1:14" ht="15.75" customHeight="1" x14ac:dyDescent="0.25">
      <c r="A65" s="75"/>
      <c r="B65" s="86" t="s">
        <v>121</v>
      </c>
      <c r="C65" s="79"/>
      <c r="D65" s="10"/>
      <c r="E65" s="3"/>
    </row>
    <row r="66" spans="1:14" ht="15.75" thickBot="1" x14ac:dyDescent="0.3">
      <c r="A66" s="7"/>
      <c r="B66" s="89" t="s">
        <v>122</v>
      </c>
      <c r="C66" s="90">
        <v>0</v>
      </c>
      <c r="D66" s="10"/>
      <c r="E66" s="16"/>
      <c r="F66" s="16"/>
      <c r="G66" s="16"/>
      <c r="H66" s="16"/>
      <c r="I66" s="16"/>
      <c r="J66" s="16"/>
    </row>
    <row r="67" spans="1:14" ht="15.75" thickBot="1" x14ac:dyDescent="0.3">
      <c r="A67" s="7"/>
      <c r="B67" s="5"/>
      <c r="C67" s="5"/>
      <c r="D67" s="10"/>
      <c r="E67" s="16"/>
      <c r="F67" s="16"/>
      <c r="G67" s="16"/>
      <c r="H67" s="16"/>
      <c r="I67" s="16"/>
      <c r="J67" s="16"/>
      <c r="K67" s="16"/>
      <c r="L67" s="16"/>
      <c r="M67" s="16"/>
      <c r="N67" s="16"/>
    </row>
    <row r="68" spans="1:14" ht="15.75" thickBot="1" x14ac:dyDescent="0.3">
      <c r="A68" s="7"/>
      <c r="B68" s="76" t="s">
        <v>120</v>
      </c>
      <c r="C68" s="78"/>
      <c r="D68" s="10"/>
      <c r="E68" s="3"/>
      <c r="F68" s="16"/>
      <c r="G68" s="16"/>
      <c r="H68" s="16"/>
      <c r="I68" s="16"/>
      <c r="J68" s="16"/>
      <c r="K68" s="16"/>
      <c r="L68" s="16"/>
      <c r="M68" s="16"/>
      <c r="N68" s="16"/>
    </row>
    <row r="69" spans="1:14" x14ac:dyDescent="0.25">
      <c r="A69" s="7"/>
      <c r="B69" s="70" t="s">
        <v>114</v>
      </c>
      <c r="C69" s="20">
        <v>0</v>
      </c>
      <c r="D69" s="10"/>
      <c r="E69" s="3"/>
    </row>
    <row r="70" spans="1:14" ht="15.75" thickBot="1" x14ac:dyDescent="0.3">
      <c r="A70" s="7"/>
      <c r="B70" s="88" t="s">
        <v>112</v>
      </c>
      <c r="C70" s="90">
        <v>0</v>
      </c>
      <c r="D70" s="10"/>
      <c r="E70" s="3"/>
    </row>
    <row r="71" spans="1:14" ht="15.75" thickBot="1" x14ac:dyDescent="0.3">
      <c r="A71" s="8"/>
      <c r="B71" s="53"/>
      <c r="C71" s="54"/>
      <c r="D71" s="11"/>
      <c r="E71" s="3"/>
    </row>
    <row r="72" spans="1:14" ht="6.75" customHeight="1" thickBot="1" x14ac:dyDescent="0.3">
      <c r="B72" s="49"/>
      <c r="C72" s="50"/>
      <c r="D72" s="1"/>
      <c r="E72" s="1"/>
    </row>
    <row r="73" spans="1:14" ht="15.75" thickBot="1" x14ac:dyDescent="0.3">
      <c r="A73" s="6"/>
      <c r="B73" s="119" t="s">
        <v>41</v>
      </c>
      <c r="C73" s="119"/>
      <c r="D73" s="9"/>
      <c r="E73" s="3"/>
    </row>
    <row r="74" spans="1:14" x14ac:dyDescent="0.25">
      <c r="A74" s="7"/>
      <c r="B74" s="56" t="s">
        <v>37</v>
      </c>
      <c r="C74" s="83">
        <f>C75+C76</f>
        <v>10640</v>
      </c>
      <c r="D74" s="10"/>
      <c r="E74" s="1"/>
    </row>
    <row r="75" spans="1:14" x14ac:dyDescent="0.25">
      <c r="A75" s="7"/>
      <c r="B75" s="57" t="s">
        <v>34</v>
      </c>
      <c r="C75" s="84">
        <f>C12</f>
        <v>0</v>
      </c>
      <c r="D75" s="10"/>
      <c r="E75" s="1"/>
    </row>
    <row r="76" spans="1:14" x14ac:dyDescent="0.25">
      <c r="A76" s="7"/>
      <c r="B76" s="57" t="s">
        <v>35</v>
      </c>
      <c r="C76" s="84">
        <f>SUM(C48+C52+C58)</f>
        <v>10640</v>
      </c>
      <c r="D76" s="10"/>
      <c r="E76" s="1"/>
    </row>
    <row r="77" spans="1:14" x14ac:dyDescent="0.25">
      <c r="A77" s="7"/>
      <c r="B77" s="58" t="s">
        <v>36</v>
      </c>
      <c r="C77" s="84">
        <f>C48</f>
        <v>0</v>
      </c>
      <c r="D77" s="10"/>
      <c r="E77" s="1"/>
    </row>
    <row r="78" spans="1:14" x14ac:dyDescent="0.25">
      <c r="A78" s="7"/>
      <c r="B78" s="58" t="s">
        <v>39</v>
      </c>
      <c r="C78" s="84">
        <f>SUM(C26,C29,C42,C45)</f>
        <v>0</v>
      </c>
      <c r="D78" s="10"/>
      <c r="E78" s="1"/>
    </row>
    <row r="79" spans="1:14" x14ac:dyDescent="0.25">
      <c r="A79" s="7"/>
      <c r="B79" s="58" t="s">
        <v>40</v>
      </c>
      <c r="C79" s="84">
        <f>SUM(C27,C30,C43,C46)</f>
        <v>0</v>
      </c>
      <c r="D79" s="10"/>
      <c r="E79" s="1"/>
    </row>
    <row r="80" spans="1:14" x14ac:dyDescent="0.25">
      <c r="A80" s="7"/>
      <c r="B80" s="60" t="s">
        <v>108</v>
      </c>
      <c r="C80" s="84">
        <f>SUM(C28,C31,C44,C47)</f>
        <v>0</v>
      </c>
      <c r="D80" s="10"/>
      <c r="E80" s="1"/>
    </row>
    <row r="81" spans="1:10" x14ac:dyDescent="0.25">
      <c r="A81" s="7"/>
      <c r="B81" s="58" t="s">
        <v>109</v>
      </c>
      <c r="C81" s="84">
        <f>C52</f>
        <v>0</v>
      </c>
      <c r="D81" s="10"/>
      <c r="E81" s="1"/>
    </row>
    <row r="82" spans="1:10" x14ac:dyDescent="0.25">
      <c r="A82" s="7"/>
      <c r="B82" s="58" t="s">
        <v>116</v>
      </c>
      <c r="C82" s="84">
        <f>C58</f>
        <v>10640</v>
      </c>
      <c r="D82" s="10"/>
      <c r="E82" s="3"/>
      <c r="F82" s="16"/>
      <c r="G82" s="16"/>
      <c r="H82" s="16"/>
      <c r="I82" s="16"/>
      <c r="J82" s="16"/>
    </row>
    <row r="83" spans="1:10" x14ac:dyDescent="0.25">
      <c r="A83" s="7"/>
      <c r="B83" s="58" t="s">
        <v>117</v>
      </c>
      <c r="C83" s="84">
        <f>C69</f>
        <v>0</v>
      </c>
      <c r="D83" s="10"/>
      <c r="E83" s="3"/>
      <c r="F83" s="16"/>
      <c r="G83" s="16"/>
      <c r="H83" s="16"/>
      <c r="I83" s="16"/>
      <c r="J83" s="16"/>
    </row>
    <row r="84" spans="1:10" x14ac:dyDescent="0.25">
      <c r="A84" s="7"/>
      <c r="B84" s="58" t="s">
        <v>118</v>
      </c>
      <c r="C84" s="84">
        <f>C70</f>
        <v>0</v>
      </c>
      <c r="D84" s="10"/>
      <c r="E84" s="3"/>
      <c r="F84" s="16"/>
      <c r="G84" s="16"/>
      <c r="H84" s="16"/>
      <c r="I84" s="16"/>
      <c r="J84" s="16"/>
    </row>
    <row r="85" spans="1:10" ht="15.75" thickBot="1" x14ac:dyDescent="0.3">
      <c r="A85" s="7"/>
      <c r="B85" s="59" t="s">
        <v>17</v>
      </c>
      <c r="C85" s="85">
        <f>SUM(C19:C24,C35:C40)</f>
        <v>0</v>
      </c>
      <c r="D85" s="10"/>
      <c r="E85" s="1"/>
    </row>
    <row r="86" spans="1:10" ht="15.75" thickBot="1" x14ac:dyDescent="0.3">
      <c r="A86" s="8"/>
      <c r="B86" s="15"/>
      <c r="C86" s="15"/>
      <c r="D86" s="11"/>
      <c r="E86" s="1"/>
    </row>
    <row r="87" spans="1:10" s="16" customFormat="1" ht="6.75" customHeight="1" thickBot="1" x14ac:dyDescent="0.3">
      <c r="A87" s="70"/>
      <c r="B87" s="80"/>
      <c r="C87" s="82"/>
      <c r="D87" s="81"/>
      <c r="E87" s="3"/>
    </row>
    <row r="88" spans="1:10" ht="15.75" thickBot="1" x14ac:dyDescent="0.3">
      <c r="A88" s="6"/>
      <c r="B88" s="119" t="s">
        <v>10</v>
      </c>
      <c r="C88" s="119"/>
      <c r="D88" s="9"/>
      <c r="E88" s="1"/>
    </row>
    <row r="89" spans="1:10" ht="29.25" customHeight="1" thickBot="1" x14ac:dyDescent="0.3">
      <c r="A89" s="7"/>
      <c r="B89" s="111" t="s">
        <v>125</v>
      </c>
      <c r="C89" s="112"/>
      <c r="D89" s="10"/>
      <c r="E89" s="1"/>
    </row>
    <row r="90" spans="1:10" ht="15.75" thickBot="1" x14ac:dyDescent="0.3">
      <c r="A90" s="8"/>
      <c r="B90" s="55"/>
      <c r="C90" s="55"/>
      <c r="D90" s="11"/>
      <c r="E90" s="1"/>
    </row>
    <row r="91" spans="1:10" ht="15.75" x14ac:dyDescent="0.25">
      <c r="B91" s="4"/>
      <c r="C91"/>
      <c r="D91" s="1"/>
      <c r="E91" s="1"/>
    </row>
    <row r="92" spans="1:10" hidden="1" x14ac:dyDescent="0.25">
      <c r="B92"/>
      <c r="C92"/>
      <c r="D92" s="1"/>
      <c r="E92" s="1"/>
    </row>
    <row r="93" spans="1:10" hidden="1" x14ac:dyDescent="0.25">
      <c r="D93" s="1"/>
      <c r="E93" s="1"/>
    </row>
    <row r="94" spans="1:10" hidden="1" x14ac:dyDescent="0.25">
      <c r="B94"/>
      <c r="C94"/>
      <c r="D94" s="1"/>
      <c r="E94" s="1"/>
    </row>
    <row r="95" spans="1:10" hidden="1" x14ac:dyDescent="0.25">
      <c r="B95"/>
      <c r="C95"/>
      <c r="D95" s="1"/>
      <c r="E95" s="1"/>
    </row>
    <row r="96" spans="1:10" hidden="1" x14ac:dyDescent="0.25">
      <c r="B96"/>
      <c r="C96"/>
      <c r="D96" s="1"/>
      <c r="E96" s="1"/>
    </row>
    <row r="97" spans="1:5" ht="29.25" hidden="1" customHeight="1" x14ac:dyDescent="0.25">
      <c r="B97"/>
      <c r="C97"/>
      <c r="E97" s="1"/>
    </row>
    <row r="98" spans="1:5" hidden="1" x14ac:dyDescent="0.25">
      <c r="B98"/>
      <c r="C98"/>
      <c r="E98" s="1"/>
    </row>
    <row r="99" spans="1:5" hidden="1" x14ac:dyDescent="0.25">
      <c r="B99"/>
      <c r="C99"/>
      <c r="E99" s="1"/>
    </row>
    <row r="100" spans="1:5" hidden="1" x14ac:dyDescent="0.25">
      <c r="B100"/>
      <c r="C100"/>
      <c r="E100" s="1"/>
    </row>
    <row r="101" spans="1:5" hidden="1" x14ac:dyDescent="0.25">
      <c r="B101"/>
      <c r="C101"/>
      <c r="E101" s="1"/>
    </row>
    <row r="102" spans="1:5" hidden="1" x14ac:dyDescent="0.25">
      <c r="E102" s="1"/>
    </row>
    <row r="103" spans="1:5" hidden="1" x14ac:dyDescent="0.25">
      <c r="E103" s="1"/>
    </row>
    <row r="104" spans="1:5" hidden="1" x14ac:dyDescent="0.25">
      <c r="E104" s="1"/>
    </row>
    <row r="105" spans="1:5" hidden="1" x14ac:dyDescent="0.25">
      <c r="E105" s="1"/>
    </row>
    <row r="106" spans="1:5" hidden="1" x14ac:dyDescent="0.25">
      <c r="E106" s="1"/>
    </row>
    <row r="107" spans="1:5" hidden="1" x14ac:dyDescent="0.25">
      <c r="E107" s="1"/>
    </row>
    <row r="108" spans="1:5" hidden="1" x14ac:dyDescent="0.25">
      <c r="E108" s="1"/>
    </row>
    <row r="109" spans="1:5" hidden="1" x14ac:dyDescent="0.25">
      <c r="B109" s="2"/>
      <c r="C109" s="2"/>
      <c r="E109" s="1"/>
    </row>
    <row r="110" spans="1:5" hidden="1" x14ac:dyDescent="0.25">
      <c r="A110" s="2"/>
      <c r="E110" s="2"/>
    </row>
    <row r="111" spans="1:5" hidden="1" x14ac:dyDescent="0.25">
      <c r="E111" s="1"/>
    </row>
    <row r="112" spans="1:5" hidden="1" x14ac:dyDescent="0.25">
      <c r="E112" s="1"/>
    </row>
    <row r="113" spans="4:5" hidden="1" x14ac:dyDescent="0.25">
      <c r="D113" s="1"/>
      <c r="E113" s="1"/>
    </row>
    <row r="114" spans="4:5" hidden="1" x14ac:dyDescent="0.25">
      <c r="D114" s="1"/>
      <c r="E114" s="1"/>
    </row>
    <row r="115" spans="4:5" hidden="1" x14ac:dyDescent="0.25">
      <c r="D115" s="1"/>
      <c r="E115" s="1"/>
    </row>
    <row r="116" spans="4:5" hidden="1" x14ac:dyDescent="0.25">
      <c r="D116" s="1"/>
      <c r="E116" s="1"/>
    </row>
    <row r="117" spans="4:5" hidden="1" x14ac:dyDescent="0.25">
      <c r="D117" s="1"/>
      <c r="E117" s="1"/>
    </row>
    <row r="118" spans="4:5" hidden="1" x14ac:dyDescent="0.25">
      <c r="D118" s="1"/>
      <c r="E118" s="1"/>
    </row>
    <row r="119" spans="4:5" hidden="1" x14ac:dyDescent="0.25">
      <c r="D119" s="1"/>
      <c r="E119" s="1"/>
    </row>
    <row r="120" spans="4:5" hidden="1" x14ac:dyDescent="0.25">
      <c r="D120" s="1"/>
      <c r="E120" s="1"/>
    </row>
    <row r="121" spans="4:5" hidden="1" x14ac:dyDescent="0.25">
      <c r="D121" s="1"/>
      <c r="E121" s="1"/>
    </row>
    <row r="122" spans="4:5" hidden="1" x14ac:dyDescent="0.25">
      <c r="D122" s="1"/>
      <c r="E122" s="1"/>
    </row>
    <row r="123" spans="4:5" hidden="1" x14ac:dyDescent="0.25">
      <c r="D123" s="1"/>
      <c r="E123" s="1"/>
    </row>
    <row r="124" spans="4:5" hidden="1" x14ac:dyDescent="0.25">
      <c r="D124" s="1"/>
      <c r="E124" s="1"/>
    </row>
    <row r="125" spans="4:5" hidden="1" x14ac:dyDescent="0.25">
      <c r="D125" s="1"/>
      <c r="E125" s="1"/>
    </row>
    <row r="126" spans="4:5" hidden="1" x14ac:dyDescent="0.25">
      <c r="D126" s="1"/>
      <c r="E126" s="1"/>
    </row>
    <row r="127" spans="4:5" hidden="1" x14ac:dyDescent="0.25">
      <c r="D127" s="1"/>
      <c r="E127" s="1"/>
    </row>
    <row r="128" spans="4:5" hidden="1" x14ac:dyDescent="0.25">
      <c r="D128" s="1"/>
      <c r="E128" s="1"/>
    </row>
    <row r="129" spans="4:5" hidden="1" x14ac:dyDescent="0.25">
      <c r="D129" s="1"/>
      <c r="E129" s="1"/>
    </row>
    <row r="130" spans="4:5" hidden="1" x14ac:dyDescent="0.25">
      <c r="D130" s="1"/>
      <c r="E130" s="1"/>
    </row>
    <row r="131" spans="4:5" hidden="1" x14ac:dyDescent="0.25">
      <c r="D131" s="1"/>
      <c r="E131" s="1"/>
    </row>
    <row r="132" spans="4:5" hidden="1" x14ac:dyDescent="0.25">
      <c r="D132" s="1"/>
      <c r="E132" s="1"/>
    </row>
    <row r="133" spans="4:5" hidden="1" x14ac:dyDescent="0.25">
      <c r="D133" s="1"/>
      <c r="E133" s="1"/>
    </row>
    <row r="134" spans="4:5" hidden="1" x14ac:dyDescent="0.25">
      <c r="D134" s="1"/>
      <c r="E134" s="1"/>
    </row>
    <row r="135" spans="4:5" hidden="1" x14ac:dyDescent="0.25">
      <c r="D135" s="1"/>
      <c r="E135" s="1"/>
    </row>
    <row r="136" spans="4:5" hidden="1" x14ac:dyDescent="0.25">
      <c r="D136" s="1"/>
      <c r="E136" s="1"/>
    </row>
    <row r="137" spans="4:5" hidden="1" x14ac:dyDescent="0.25">
      <c r="D137" s="1"/>
      <c r="E137" s="1"/>
    </row>
    <row r="138" spans="4:5" hidden="1" x14ac:dyDescent="0.25">
      <c r="D138" s="1"/>
      <c r="E138" s="1"/>
    </row>
    <row r="139" spans="4:5" hidden="1" x14ac:dyDescent="0.25">
      <c r="D139" s="1"/>
      <c r="E139" s="1"/>
    </row>
    <row r="140" spans="4:5" hidden="1" x14ac:dyDescent="0.25">
      <c r="D140" s="1"/>
      <c r="E140" s="1"/>
    </row>
    <row r="141" spans="4:5" hidden="1" x14ac:dyDescent="0.25">
      <c r="D141" s="1"/>
      <c r="E141" s="1"/>
    </row>
    <row r="142" spans="4:5" hidden="1" x14ac:dyDescent="0.25">
      <c r="D142" s="1"/>
      <c r="E142" s="1"/>
    </row>
    <row r="143" spans="4:5" hidden="1" x14ac:dyDescent="0.25">
      <c r="D143" s="1"/>
      <c r="E143" s="1"/>
    </row>
    <row r="144" spans="4:5" hidden="1" x14ac:dyDescent="0.25">
      <c r="D144" s="1"/>
      <c r="E144" s="1"/>
    </row>
    <row r="145" spans="4:5" hidden="1" x14ac:dyDescent="0.25">
      <c r="D145" s="1"/>
      <c r="E145" s="1"/>
    </row>
    <row r="146" spans="4:5" hidden="1" x14ac:dyDescent="0.25">
      <c r="D146" s="1"/>
      <c r="E146" s="1"/>
    </row>
    <row r="147" spans="4:5" hidden="1" x14ac:dyDescent="0.25">
      <c r="D147" s="1"/>
      <c r="E147" s="1"/>
    </row>
    <row r="148" spans="4:5" hidden="1" x14ac:dyDescent="0.25">
      <c r="D148" s="1"/>
      <c r="E148" s="1"/>
    </row>
    <row r="149" spans="4:5" hidden="1" x14ac:dyDescent="0.25">
      <c r="D149" s="1"/>
      <c r="E149" s="1"/>
    </row>
    <row r="150" spans="4:5" hidden="1" x14ac:dyDescent="0.25">
      <c r="D150" s="1"/>
      <c r="E150" s="1"/>
    </row>
    <row r="151" spans="4:5" hidden="1" x14ac:dyDescent="0.25">
      <c r="D151" s="1"/>
      <c r="E151" s="1"/>
    </row>
    <row r="152" spans="4:5" hidden="1" x14ac:dyDescent="0.25">
      <c r="D152" s="1"/>
      <c r="E152" s="1"/>
    </row>
    <row r="153" spans="4:5" hidden="1" x14ac:dyDescent="0.25">
      <c r="D153" s="1"/>
      <c r="E153" s="1"/>
    </row>
    <row r="154" spans="4:5" hidden="1" x14ac:dyDescent="0.25">
      <c r="D154" s="1"/>
      <c r="E154" s="1"/>
    </row>
    <row r="155" spans="4:5" hidden="1" x14ac:dyDescent="0.25">
      <c r="D155" s="1"/>
      <c r="E155" s="1"/>
    </row>
    <row r="156" spans="4:5" hidden="1" x14ac:dyDescent="0.25">
      <c r="D156" s="1"/>
      <c r="E156" s="1"/>
    </row>
    <row r="157" spans="4:5" hidden="1" x14ac:dyDescent="0.25">
      <c r="D157" s="1"/>
      <c r="E157" s="1"/>
    </row>
    <row r="158" spans="4:5" hidden="1" x14ac:dyDescent="0.25">
      <c r="D158" s="1"/>
      <c r="E158" s="1"/>
    </row>
    <row r="159" spans="4:5" hidden="1" x14ac:dyDescent="0.25">
      <c r="D159" s="1"/>
      <c r="E159" s="1"/>
    </row>
    <row r="160" spans="4:5" hidden="1" x14ac:dyDescent="0.25">
      <c r="D160" s="1"/>
      <c r="E160" s="1"/>
    </row>
    <row r="161" spans="4:5" hidden="1" x14ac:dyDescent="0.25">
      <c r="D161" s="1"/>
      <c r="E161" s="1"/>
    </row>
    <row r="162" spans="4:5" hidden="1" x14ac:dyDescent="0.25">
      <c r="D162" s="1"/>
      <c r="E162" s="1"/>
    </row>
    <row r="163" spans="4:5" hidden="1" x14ac:dyDescent="0.25">
      <c r="D163" s="1"/>
      <c r="E163" s="1"/>
    </row>
    <row r="164" spans="4:5" hidden="1" x14ac:dyDescent="0.25">
      <c r="D164" s="1"/>
      <c r="E164" s="1"/>
    </row>
    <row r="165" spans="4:5" hidden="1" x14ac:dyDescent="0.25">
      <c r="D165" s="1"/>
      <c r="E165" s="1"/>
    </row>
    <row r="166" spans="4:5" hidden="1" x14ac:dyDescent="0.25">
      <c r="D166" s="1"/>
      <c r="E166" s="1"/>
    </row>
    <row r="167" spans="4:5" hidden="1" x14ac:dyDescent="0.25">
      <c r="D167" s="1"/>
      <c r="E167" s="1"/>
    </row>
    <row r="168" spans="4:5" hidden="1" x14ac:dyDescent="0.25">
      <c r="D168" s="1"/>
      <c r="E168" s="1"/>
    </row>
    <row r="169" spans="4:5" hidden="1" x14ac:dyDescent="0.25">
      <c r="D169" s="1"/>
      <c r="E169" s="1"/>
    </row>
    <row r="170" spans="4:5" hidden="1" x14ac:dyDescent="0.25">
      <c r="D170" s="1"/>
      <c r="E170" s="1"/>
    </row>
    <row r="171" spans="4:5" hidden="1" x14ac:dyDescent="0.25">
      <c r="D171" s="1"/>
      <c r="E171" s="1"/>
    </row>
    <row r="172" spans="4:5" hidden="1" x14ac:dyDescent="0.25">
      <c r="D172" s="1"/>
      <c r="E172" s="1"/>
    </row>
    <row r="173" spans="4:5" hidden="1" x14ac:dyDescent="0.25">
      <c r="D173" s="1"/>
      <c r="E173" s="1"/>
    </row>
    <row r="174" spans="4:5" hidden="1" x14ac:dyDescent="0.25">
      <c r="D174" s="1"/>
      <c r="E174" s="1"/>
    </row>
    <row r="175" spans="4:5" hidden="1" x14ac:dyDescent="0.25">
      <c r="D175" s="1"/>
      <c r="E175" s="1"/>
    </row>
    <row r="176" spans="4:5" hidden="1" x14ac:dyDescent="0.25">
      <c r="D176" s="1"/>
      <c r="E176" s="1"/>
    </row>
    <row r="177" spans="4:5" ht="16.5" hidden="1" customHeight="1" x14ac:dyDescent="0.25">
      <c r="D177" s="1"/>
      <c r="E177" s="1"/>
    </row>
    <row r="178" spans="4:5" hidden="1" x14ac:dyDescent="0.25">
      <c r="D178" s="1"/>
      <c r="E178" s="1"/>
    </row>
    <row r="179" spans="4:5" hidden="1" x14ac:dyDescent="0.25">
      <c r="D179" s="1"/>
      <c r="E179" s="1"/>
    </row>
    <row r="180" spans="4:5" hidden="1" x14ac:dyDescent="0.25">
      <c r="D180" s="1"/>
      <c r="E180" s="1"/>
    </row>
    <row r="181" spans="4:5" hidden="1" x14ac:dyDescent="0.25">
      <c r="D181" s="1"/>
      <c r="E181" s="1"/>
    </row>
    <row r="182" spans="4:5" hidden="1" x14ac:dyDescent="0.25">
      <c r="D182" s="1"/>
      <c r="E182" s="1"/>
    </row>
    <row r="183" spans="4:5" hidden="1" x14ac:dyDescent="0.25">
      <c r="D183" s="1"/>
      <c r="E183" s="1"/>
    </row>
    <row r="184" spans="4:5" hidden="1" x14ac:dyDescent="0.25">
      <c r="D184" s="1"/>
      <c r="E184" s="1"/>
    </row>
    <row r="185" spans="4:5" hidden="1" x14ac:dyDescent="0.25">
      <c r="D185" s="1"/>
      <c r="E185" s="1"/>
    </row>
    <row r="186" spans="4:5" hidden="1" x14ac:dyDescent="0.25">
      <c r="D186" s="1"/>
      <c r="E186" s="1"/>
    </row>
    <row r="187" spans="4:5" hidden="1" x14ac:dyDescent="0.25">
      <c r="D187" s="1"/>
      <c r="E187" s="1"/>
    </row>
    <row r="188" spans="4:5" hidden="1" x14ac:dyDescent="0.25">
      <c r="D188" s="1"/>
      <c r="E188" s="1"/>
    </row>
    <row r="189" spans="4:5" hidden="1" x14ac:dyDescent="0.25">
      <c r="D189" s="1"/>
      <c r="E189" s="1"/>
    </row>
    <row r="190" spans="4:5" hidden="1" x14ac:dyDescent="0.25">
      <c r="D190" s="1"/>
      <c r="E190" s="1"/>
    </row>
    <row r="191" spans="4:5" hidden="1" x14ac:dyDescent="0.25">
      <c r="D191" s="1"/>
      <c r="E191" s="1"/>
    </row>
    <row r="192" spans="4:5" hidden="1" x14ac:dyDescent="0.25">
      <c r="D192" s="1"/>
      <c r="E192" s="1"/>
    </row>
    <row r="193" spans="4:5" hidden="1" x14ac:dyDescent="0.25">
      <c r="D193" s="1"/>
      <c r="E193" s="1"/>
    </row>
    <row r="194" spans="4:5" hidden="1" x14ac:dyDescent="0.25">
      <c r="D194" s="1"/>
      <c r="E194" s="1"/>
    </row>
    <row r="195" spans="4:5" hidden="1" x14ac:dyDescent="0.25">
      <c r="D195" s="1"/>
      <c r="E195" s="1"/>
    </row>
    <row r="196" spans="4:5" hidden="1" x14ac:dyDescent="0.25">
      <c r="D196" s="1"/>
      <c r="E196" s="1"/>
    </row>
    <row r="197" spans="4:5" hidden="1" x14ac:dyDescent="0.25">
      <c r="D197" s="1"/>
      <c r="E197" s="1"/>
    </row>
    <row r="198" spans="4:5" hidden="1" x14ac:dyDescent="0.25">
      <c r="D198" s="1"/>
      <c r="E198" s="1"/>
    </row>
    <row r="199" spans="4:5" hidden="1" x14ac:dyDescent="0.25">
      <c r="D199" s="1"/>
      <c r="E199" s="1"/>
    </row>
    <row r="200" spans="4:5" hidden="1" x14ac:dyDescent="0.25">
      <c r="D200" s="1"/>
      <c r="E200" s="1"/>
    </row>
    <row r="201" spans="4:5" hidden="1" x14ac:dyDescent="0.25">
      <c r="D201" s="1"/>
      <c r="E201" s="1"/>
    </row>
    <row r="202" spans="4:5" hidden="1" x14ac:dyDescent="0.25">
      <c r="D202" s="1"/>
      <c r="E202" s="1"/>
    </row>
    <row r="203" spans="4:5" hidden="1" x14ac:dyDescent="0.25">
      <c r="D203" s="1"/>
      <c r="E203" s="1"/>
    </row>
    <row r="204" spans="4:5" hidden="1" x14ac:dyDescent="0.25">
      <c r="D204" s="1"/>
      <c r="E204" s="1"/>
    </row>
    <row r="205" spans="4:5" hidden="1" x14ac:dyDescent="0.25">
      <c r="D205" s="1"/>
      <c r="E205" s="1"/>
    </row>
    <row r="206" spans="4:5" hidden="1" x14ac:dyDescent="0.25">
      <c r="D206" s="1"/>
      <c r="E206" s="1"/>
    </row>
    <row r="207" spans="4:5" hidden="1" x14ac:dyDescent="0.25">
      <c r="D207" s="1"/>
      <c r="E207" s="1"/>
    </row>
    <row r="208" spans="4:5" hidden="1" x14ac:dyDescent="0.25">
      <c r="D208" s="1"/>
      <c r="E208" s="1"/>
    </row>
    <row r="209" spans="4:5" hidden="1" x14ac:dyDescent="0.25">
      <c r="D209" s="1"/>
      <c r="E209" s="1"/>
    </row>
    <row r="210" spans="4:5" hidden="1" x14ac:dyDescent="0.25">
      <c r="D210" s="1"/>
      <c r="E210" s="1"/>
    </row>
    <row r="211" spans="4:5" hidden="1" x14ac:dyDescent="0.25">
      <c r="D211" s="1"/>
      <c r="E211" s="1"/>
    </row>
    <row r="212" spans="4:5" hidden="1" x14ac:dyDescent="0.25">
      <c r="D212" s="1"/>
      <c r="E212" s="1"/>
    </row>
    <row r="213" spans="4:5" hidden="1" x14ac:dyDescent="0.25">
      <c r="D213" s="1"/>
      <c r="E213" s="1"/>
    </row>
    <row r="214" spans="4:5" hidden="1" x14ac:dyDescent="0.25">
      <c r="D214" s="1"/>
      <c r="E214" s="1"/>
    </row>
    <row r="215" spans="4:5" hidden="1" x14ac:dyDescent="0.25">
      <c r="D215" s="1"/>
      <c r="E215" s="1"/>
    </row>
    <row r="216" spans="4:5" hidden="1" x14ac:dyDescent="0.25">
      <c r="D216" s="1"/>
      <c r="E216" s="1"/>
    </row>
    <row r="217" spans="4:5" hidden="1" x14ac:dyDescent="0.25">
      <c r="D217" s="1"/>
      <c r="E217" s="1"/>
    </row>
    <row r="218" spans="4:5" hidden="1" x14ac:dyDescent="0.25">
      <c r="D218" s="1"/>
      <c r="E218" s="1"/>
    </row>
    <row r="219" spans="4:5" hidden="1" x14ac:dyDescent="0.25">
      <c r="D219" s="1"/>
      <c r="E219" s="1"/>
    </row>
    <row r="220" spans="4:5" hidden="1" x14ac:dyDescent="0.25">
      <c r="D220" s="1"/>
      <c r="E220" s="1"/>
    </row>
    <row r="221" spans="4:5" ht="15" hidden="1" customHeight="1" x14ac:dyDescent="0.25">
      <c r="D221" s="1"/>
      <c r="E221" s="1"/>
    </row>
    <row r="222" spans="4:5" hidden="1" x14ac:dyDescent="0.25">
      <c r="D222" s="1"/>
      <c r="E222" s="1"/>
    </row>
    <row r="223" spans="4:5" hidden="1" x14ac:dyDescent="0.25">
      <c r="D223" s="1"/>
      <c r="E223" s="1"/>
    </row>
    <row r="224" spans="4:5" hidden="1" x14ac:dyDescent="0.25">
      <c r="D224" s="1"/>
      <c r="E224" s="1"/>
    </row>
    <row r="225" spans="4:5" hidden="1" x14ac:dyDescent="0.25">
      <c r="D225" s="1"/>
      <c r="E225" s="1"/>
    </row>
    <row r="226" spans="4:5" hidden="1" x14ac:dyDescent="0.25">
      <c r="D226" s="1"/>
      <c r="E226" s="1"/>
    </row>
    <row r="227" spans="4:5" hidden="1" x14ac:dyDescent="0.25">
      <c r="D227" s="1"/>
      <c r="E227" s="1"/>
    </row>
    <row r="228" spans="4:5" hidden="1" x14ac:dyDescent="0.25">
      <c r="D228" s="1"/>
      <c r="E228" s="1"/>
    </row>
    <row r="229" spans="4:5" ht="9" hidden="1" customHeight="1" x14ac:dyDescent="0.25">
      <c r="D229" s="1"/>
      <c r="E229" s="1"/>
    </row>
    <row r="230" spans="4:5" hidden="1" x14ac:dyDescent="0.25"/>
    <row r="231" spans="4:5" hidden="1" x14ac:dyDescent="0.25"/>
    <row r="232" spans="4:5" hidden="1" x14ac:dyDescent="0.25"/>
    <row r="233" spans="4:5" hidden="1" x14ac:dyDescent="0.25"/>
    <row r="234" spans="4:5" hidden="1" x14ac:dyDescent="0.25"/>
    <row r="235" spans="4:5" hidden="1" x14ac:dyDescent="0.25"/>
    <row r="236" spans="4:5" hidden="1" x14ac:dyDescent="0.25"/>
    <row r="237" spans="4:5" x14ac:dyDescent="0.25"/>
    <row r="238" spans="4:5" x14ac:dyDescent="0.25"/>
    <row r="239" spans="4:5" x14ac:dyDescent="0.25"/>
    <row r="240" spans="4:5"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sheetData>
  <sheetProtection formatRows="0" insertRows="0" selectLockedCells="1"/>
  <dataConsolidate/>
  <mergeCells count="17">
    <mergeCell ref="B55:C55"/>
    <mergeCell ref="B56:C56"/>
    <mergeCell ref="B89:C89"/>
    <mergeCell ref="B6:C6"/>
    <mergeCell ref="B1:C1"/>
    <mergeCell ref="B2:C2"/>
    <mergeCell ref="B3:C3"/>
    <mergeCell ref="B88:C88"/>
    <mergeCell ref="B10:C10"/>
    <mergeCell ref="B7:C7"/>
    <mergeCell ref="B17:C17"/>
    <mergeCell ref="B62:C62"/>
    <mergeCell ref="B16:C16"/>
    <mergeCell ref="B33:C33"/>
    <mergeCell ref="B51:C51"/>
    <mergeCell ref="B61:C61"/>
    <mergeCell ref="B73:C73"/>
  </mergeCells>
  <dataValidations disablePrompts="1" count="1">
    <dataValidation type="list" allowBlank="1" showInputMessage="1" showErrorMessage="1" error="You must select Yes or No" sqref="C65 C67">
      <formula1>"Yes, No"</formula1>
    </dataValidation>
  </dataValidations>
  <pageMargins left="0.7" right="0.7" top="0.75" bottom="0.75" header="0.3" footer="0.3"/>
  <pageSetup scale="64" fitToHeight="0"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opLeftCell="A4" zoomScale="115" zoomScaleNormal="115" workbookViewId="0">
      <selection activeCell="B12" sqref="B12"/>
    </sheetView>
  </sheetViews>
  <sheetFormatPr defaultRowHeight="15" x14ac:dyDescent="0.25"/>
  <cols>
    <col min="2" max="2" width="77.5703125" customWidth="1"/>
    <col min="3" max="3" width="22.42578125" customWidth="1"/>
  </cols>
  <sheetData>
    <row r="1" spans="1:4" ht="15.75" thickBot="1" x14ac:dyDescent="0.3">
      <c r="A1" s="106"/>
      <c r="B1" s="129" t="s">
        <v>123</v>
      </c>
      <c r="C1" s="129"/>
      <c r="D1" s="12"/>
    </row>
    <row r="2" spans="1:4" ht="63.75" customHeight="1" thickBot="1" x14ac:dyDescent="0.3">
      <c r="A2" s="107"/>
      <c r="B2" s="109" t="s">
        <v>135</v>
      </c>
      <c r="C2" s="110"/>
      <c r="D2" s="13"/>
    </row>
    <row r="3" spans="1:4" ht="15.75" thickBot="1" x14ac:dyDescent="0.3">
      <c r="A3" s="107"/>
      <c r="B3" s="93"/>
      <c r="C3" s="93"/>
      <c r="D3" s="13"/>
    </row>
    <row r="4" spans="1:4" ht="15.75" thickBot="1" x14ac:dyDescent="0.3">
      <c r="A4" s="107"/>
      <c r="B4" s="101" t="s">
        <v>131</v>
      </c>
      <c r="C4" s="102"/>
      <c r="D4" s="13"/>
    </row>
    <row r="5" spans="1:4" x14ac:dyDescent="0.25">
      <c r="A5" s="107"/>
      <c r="B5" s="74" t="s">
        <v>126</v>
      </c>
      <c r="C5" s="20">
        <v>0</v>
      </c>
      <c r="D5" s="13"/>
    </row>
    <row r="6" spans="1:4" x14ac:dyDescent="0.25">
      <c r="A6" s="107"/>
      <c r="B6" s="74" t="s">
        <v>15</v>
      </c>
      <c r="C6" s="20">
        <v>0</v>
      </c>
      <c r="D6" s="13"/>
    </row>
    <row r="7" spans="1:4" ht="15.75" thickBot="1" x14ac:dyDescent="0.3">
      <c r="A7" s="107"/>
      <c r="B7" s="74" t="s">
        <v>16</v>
      </c>
      <c r="C7" s="20">
        <v>0</v>
      </c>
      <c r="D7" s="13"/>
    </row>
    <row r="8" spans="1:4" ht="15.75" thickBot="1" x14ac:dyDescent="0.3">
      <c r="A8" s="107"/>
      <c r="B8" s="103" t="s">
        <v>132</v>
      </c>
      <c r="C8" s="104"/>
      <c r="D8" s="13"/>
    </row>
    <row r="9" spans="1:4" ht="15.75" thickBot="1" x14ac:dyDescent="0.3">
      <c r="A9" s="107"/>
      <c r="B9" s="105" t="s">
        <v>11</v>
      </c>
      <c r="C9" s="20">
        <v>0</v>
      </c>
      <c r="D9" s="13"/>
    </row>
    <row r="10" spans="1:4" ht="15.75" thickBot="1" x14ac:dyDescent="0.3">
      <c r="A10" s="107"/>
      <c r="B10" s="103" t="s">
        <v>133</v>
      </c>
      <c r="C10" s="77"/>
      <c r="D10" s="13"/>
    </row>
    <row r="11" spans="1:4" x14ac:dyDescent="0.25">
      <c r="A11" s="107"/>
      <c r="B11" s="98" t="s">
        <v>1</v>
      </c>
      <c r="C11" s="20">
        <v>0</v>
      </c>
      <c r="D11" s="13"/>
    </row>
    <row r="12" spans="1:4" x14ac:dyDescent="0.25">
      <c r="A12" s="107"/>
      <c r="B12" s="99" t="s">
        <v>79</v>
      </c>
      <c r="C12" s="20">
        <v>10640</v>
      </c>
      <c r="D12" s="13"/>
    </row>
    <row r="13" spans="1:4" x14ac:dyDescent="0.25">
      <c r="A13" s="107"/>
      <c r="B13" s="99"/>
      <c r="C13" s="20">
        <v>0</v>
      </c>
      <c r="D13" s="13"/>
    </row>
    <row r="14" spans="1:4" x14ac:dyDescent="0.25">
      <c r="A14" s="107"/>
      <c r="B14" s="99"/>
      <c r="C14" s="20">
        <v>0</v>
      </c>
      <c r="D14" s="13"/>
    </row>
    <row r="15" spans="1:4" x14ac:dyDescent="0.25">
      <c r="A15" s="107"/>
      <c r="B15" s="99"/>
      <c r="C15" s="20">
        <v>0</v>
      </c>
      <c r="D15" s="13"/>
    </row>
    <row r="16" spans="1:4" x14ac:dyDescent="0.25">
      <c r="A16" s="107"/>
      <c r="B16" s="99"/>
      <c r="C16" s="20">
        <v>0</v>
      </c>
      <c r="D16" s="13"/>
    </row>
    <row r="17" spans="1:4" x14ac:dyDescent="0.25">
      <c r="A17" s="107"/>
      <c r="B17" s="99"/>
      <c r="C17" s="20">
        <v>0</v>
      </c>
      <c r="D17" s="13"/>
    </row>
    <row r="18" spans="1:4" x14ac:dyDescent="0.25">
      <c r="A18" s="107"/>
      <c r="B18" s="99"/>
      <c r="C18" s="20">
        <v>0</v>
      </c>
      <c r="D18" s="13"/>
    </row>
    <row r="19" spans="1:4" x14ac:dyDescent="0.25">
      <c r="A19" s="107"/>
      <c r="B19" s="99"/>
      <c r="C19" s="20">
        <v>0</v>
      </c>
      <c r="D19" s="13"/>
    </row>
    <row r="20" spans="1:4" x14ac:dyDescent="0.25">
      <c r="A20" s="107"/>
      <c r="B20" s="99"/>
      <c r="C20" s="20">
        <v>0</v>
      </c>
      <c r="D20" s="13"/>
    </row>
    <row r="21" spans="1:4" x14ac:dyDescent="0.25">
      <c r="A21" s="107"/>
      <c r="B21" s="99"/>
      <c r="C21" s="20">
        <v>0</v>
      </c>
      <c r="D21" s="13"/>
    </row>
    <row r="22" spans="1:4" x14ac:dyDescent="0.25">
      <c r="A22" s="107"/>
      <c r="B22" s="99"/>
      <c r="C22" s="20">
        <v>0</v>
      </c>
      <c r="D22" s="13"/>
    </row>
    <row r="23" spans="1:4" x14ac:dyDescent="0.25">
      <c r="A23" s="107"/>
      <c r="B23" s="99"/>
      <c r="C23" s="20">
        <v>0</v>
      </c>
      <c r="D23" s="13"/>
    </row>
    <row r="24" spans="1:4" x14ac:dyDescent="0.25">
      <c r="A24" s="107"/>
      <c r="B24" s="99"/>
      <c r="C24" s="20">
        <v>0</v>
      </c>
      <c r="D24" s="13"/>
    </row>
    <row r="25" spans="1:4" x14ac:dyDescent="0.25">
      <c r="A25" s="107"/>
      <c r="B25" s="99"/>
      <c r="C25" s="20">
        <v>0</v>
      </c>
      <c r="D25" s="13"/>
    </row>
    <row r="26" spans="1:4" x14ac:dyDescent="0.25">
      <c r="A26" s="107"/>
      <c r="B26" s="99"/>
      <c r="C26" s="20">
        <v>0</v>
      </c>
      <c r="D26" s="13"/>
    </row>
    <row r="27" spans="1:4" x14ac:dyDescent="0.25">
      <c r="A27" s="107"/>
      <c r="B27" s="99"/>
      <c r="C27" s="20">
        <v>0</v>
      </c>
      <c r="D27" s="13"/>
    </row>
    <row r="28" spans="1:4" x14ac:dyDescent="0.25">
      <c r="A28" s="107"/>
      <c r="B28" s="99"/>
      <c r="C28" s="20">
        <v>0</v>
      </c>
      <c r="D28" s="13"/>
    </row>
    <row r="29" spans="1:4" x14ac:dyDescent="0.25">
      <c r="A29" s="107"/>
      <c r="B29" s="99"/>
      <c r="C29" s="20">
        <v>0</v>
      </c>
      <c r="D29" s="13"/>
    </row>
    <row r="30" spans="1:4" x14ac:dyDescent="0.25">
      <c r="A30" s="107"/>
      <c r="B30" s="99"/>
      <c r="C30" s="20">
        <v>0</v>
      </c>
      <c r="D30" s="13"/>
    </row>
    <row r="31" spans="1:4" x14ac:dyDescent="0.25">
      <c r="A31" s="107"/>
      <c r="B31" s="99"/>
      <c r="C31" s="20">
        <v>0</v>
      </c>
      <c r="D31" s="13"/>
    </row>
    <row r="32" spans="1:4" x14ac:dyDescent="0.25">
      <c r="A32" s="107"/>
      <c r="B32" s="99"/>
      <c r="C32" s="20">
        <v>0</v>
      </c>
      <c r="D32" s="13"/>
    </row>
    <row r="33" spans="1:4" x14ac:dyDescent="0.25">
      <c r="A33" s="107"/>
      <c r="B33" s="99"/>
      <c r="C33" s="20">
        <v>0</v>
      </c>
      <c r="D33" s="13"/>
    </row>
    <row r="34" spans="1:4" x14ac:dyDescent="0.25">
      <c r="A34" s="107"/>
      <c r="B34" s="99"/>
      <c r="C34" s="20">
        <v>0</v>
      </c>
      <c r="D34" s="13"/>
    </row>
    <row r="35" spans="1:4" x14ac:dyDescent="0.25">
      <c r="A35" s="107"/>
      <c r="B35" s="99"/>
      <c r="C35" s="20">
        <v>0</v>
      </c>
      <c r="D35" s="13"/>
    </row>
    <row r="36" spans="1:4" x14ac:dyDescent="0.25">
      <c r="A36" s="107"/>
      <c r="B36" s="99"/>
      <c r="C36" s="20">
        <v>0</v>
      </c>
      <c r="D36" s="13"/>
    </row>
    <row r="37" spans="1:4" x14ac:dyDescent="0.25">
      <c r="A37" s="107"/>
      <c r="B37" s="99"/>
      <c r="C37" s="20">
        <v>0</v>
      </c>
      <c r="D37" s="13"/>
    </row>
    <row r="38" spans="1:4" x14ac:dyDescent="0.25">
      <c r="A38" s="107"/>
      <c r="B38" s="99"/>
      <c r="C38" s="20">
        <v>0</v>
      </c>
      <c r="D38" s="13"/>
    </row>
    <row r="39" spans="1:4" x14ac:dyDescent="0.25">
      <c r="A39" s="107"/>
      <c r="B39" s="99"/>
      <c r="C39" s="20">
        <v>0</v>
      </c>
      <c r="D39" s="13"/>
    </row>
    <row r="40" spans="1:4" x14ac:dyDescent="0.25">
      <c r="A40" s="107"/>
      <c r="B40" s="99"/>
      <c r="C40" s="20">
        <v>0</v>
      </c>
      <c r="D40" s="13"/>
    </row>
    <row r="41" spans="1:4" x14ac:dyDescent="0.25">
      <c r="A41" s="107"/>
      <c r="B41" s="99"/>
      <c r="C41" s="20">
        <v>0</v>
      </c>
      <c r="D41" s="13"/>
    </row>
    <row r="42" spans="1:4" x14ac:dyDescent="0.25">
      <c r="A42" s="107"/>
      <c r="B42" s="99"/>
      <c r="C42" s="20">
        <v>0</v>
      </c>
      <c r="D42" s="13"/>
    </row>
    <row r="43" spans="1:4" x14ac:dyDescent="0.25">
      <c r="A43" s="107"/>
      <c r="B43" s="99"/>
      <c r="C43" s="20">
        <v>0</v>
      </c>
      <c r="D43" s="13"/>
    </row>
    <row r="44" spans="1:4" x14ac:dyDescent="0.25">
      <c r="A44" s="107"/>
      <c r="B44" s="99"/>
      <c r="C44" s="20">
        <v>0</v>
      </c>
      <c r="D44" s="13"/>
    </row>
    <row r="45" spans="1:4" x14ac:dyDescent="0.25">
      <c r="A45" s="107"/>
      <c r="B45" s="99"/>
      <c r="C45" s="20">
        <v>0</v>
      </c>
      <c r="D45" s="13"/>
    </row>
    <row r="46" spans="1:4" x14ac:dyDescent="0.25">
      <c r="A46" s="107"/>
      <c r="B46" s="99"/>
      <c r="C46" s="20">
        <v>0</v>
      </c>
      <c r="D46" s="13"/>
    </row>
    <row r="47" spans="1:4" x14ac:dyDescent="0.25">
      <c r="A47" s="107"/>
      <c r="B47" s="99"/>
      <c r="C47" s="20">
        <v>0</v>
      </c>
      <c r="D47" s="13"/>
    </row>
    <row r="48" spans="1:4" x14ac:dyDescent="0.25">
      <c r="A48" s="107"/>
      <c r="B48" s="99"/>
      <c r="C48" s="20">
        <v>0</v>
      </c>
      <c r="D48" s="13"/>
    </row>
    <row r="49" spans="1:4" x14ac:dyDescent="0.25">
      <c r="A49" s="107"/>
      <c r="B49" s="99"/>
      <c r="C49" s="20">
        <v>0</v>
      </c>
      <c r="D49" s="13"/>
    </row>
    <row r="50" spans="1:4" x14ac:dyDescent="0.25">
      <c r="A50" s="107"/>
      <c r="B50" s="99"/>
      <c r="C50" s="20">
        <v>0</v>
      </c>
      <c r="D50" s="13"/>
    </row>
    <row r="51" spans="1:4" x14ac:dyDescent="0.25">
      <c r="A51" s="107"/>
      <c r="B51" s="99"/>
      <c r="C51" s="20">
        <v>0</v>
      </c>
      <c r="D51" s="13"/>
    </row>
    <row r="52" spans="1:4" x14ac:dyDescent="0.25">
      <c r="A52" s="107"/>
      <c r="B52" s="99"/>
      <c r="C52" s="20">
        <v>0</v>
      </c>
      <c r="D52" s="13"/>
    </row>
    <row r="53" spans="1:4" x14ac:dyDescent="0.25">
      <c r="A53" s="107"/>
      <c r="B53" s="99"/>
      <c r="C53" s="20">
        <v>0</v>
      </c>
      <c r="D53" s="13"/>
    </row>
    <row r="54" spans="1:4" x14ac:dyDescent="0.25">
      <c r="A54" s="107"/>
      <c r="B54" s="99"/>
      <c r="C54" s="20">
        <v>0</v>
      </c>
      <c r="D54" s="13"/>
    </row>
    <row r="55" spans="1:4" x14ac:dyDescent="0.25">
      <c r="A55" s="107"/>
      <c r="B55" s="99"/>
      <c r="C55" s="20">
        <v>0</v>
      </c>
      <c r="D55" s="13"/>
    </row>
    <row r="56" spans="1:4" x14ac:dyDescent="0.25">
      <c r="A56" s="107"/>
      <c r="B56" s="99"/>
      <c r="C56" s="20">
        <v>0</v>
      </c>
      <c r="D56" s="13"/>
    </row>
    <row r="57" spans="1:4" x14ac:dyDescent="0.25">
      <c r="A57" s="107"/>
      <c r="B57" s="99"/>
      <c r="C57" s="20">
        <v>0</v>
      </c>
      <c r="D57" s="13"/>
    </row>
    <row r="58" spans="1:4" x14ac:dyDescent="0.25">
      <c r="A58" s="107"/>
      <c r="B58" s="99"/>
      <c r="C58" s="20">
        <v>0</v>
      </c>
      <c r="D58" s="13"/>
    </row>
    <row r="59" spans="1:4" x14ac:dyDescent="0.25">
      <c r="A59" s="107"/>
      <c r="B59" s="99"/>
      <c r="C59" s="20">
        <v>0</v>
      </c>
      <c r="D59" s="13"/>
    </row>
    <row r="60" spans="1:4" x14ac:dyDescent="0.25">
      <c r="A60" s="107"/>
      <c r="B60" s="99"/>
      <c r="C60" s="20">
        <v>0</v>
      </c>
      <c r="D60" s="13"/>
    </row>
    <row r="61" spans="1:4" ht="15.75" thickBot="1" x14ac:dyDescent="0.3">
      <c r="A61" s="107"/>
      <c r="B61" s="100"/>
      <c r="C61" s="90">
        <v>0</v>
      </c>
      <c r="D61" s="13"/>
    </row>
    <row r="62" spans="1:4" ht="15.75" thickBot="1" x14ac:dyDescent="0.3">
      <c r="A62" s="108"/>
      <c r="B62" s="55"/>
      <c r="C62" s="55"/>
      <c r="D62" s="14"/>
    </row>
  </sheetData>
  <mergeCells count="2">
    <mergeCell ref="B1:C1"/>
    <mergeCell ref="B2:C2"/>
  </mergeCells>
  <dataValidations count="2">
    <dataValidation allowBlank="1" showErrorMessage="1" error="That's wrong." prompt="That's wrong." sqref="B10 B1:B3"/>
    <dataValidation type="list" allowBlank="1" showInputMessage="1" promptTitle="Select LSP from list" sqref="B12:B61">
      <formula1>LSP_Name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workbookViewId="0">
      <selection activeCell="D16" sqref="D16"/>
    </sheetView>
  </sheetViews>
  <sheetFormatPr defaultRowHeight="15" x14ac:dyDescent="0.25"/>
  <cols>
    <col min="1" max="1" width="70.140625" customWidth="1"/>
    <col min="4" max="4" width="54.5703125" customWidth="1"/>
  </cols>
  <sheetData>
    <row r="1" spans="1:1" ht="15.75" x14ac:dyDescent="0.25">
      <c r="A1" s="96" t="s">
        <v>129</v>
      </c>
    </row>
    <row r="2" spans="1:1" ht="15.75" x14ac:dyDescent="0.25">
      <c r="A2" s="97" t="s">
        <v>58</v>
      </c>
    </row>
    <row r="3" spans="1:1" ht="15.75" x14ac:dyDescent="0.25">
      <c r="A3" s="97" t="s">
        <v>0</v>
      </c>
    </row>
    <row r="4" spans="1:1" ht="15.75" x14ac:dyDescent="0.25">
      <c r="A4" s="97" t="s">
        <v>59</v>
      </c>
    </row>
    <row r="5" spans="1:1" ht="15.75" x14ac:dyDescent="0.25">
      <c r="A5" s="97" t="s">
        <v>60</v>
      </c>
    </row>
    <row r="6" spans="1:1" ht="15.75" x14ac:dyDescent="0.25">
      <c r="A6" s="97" t="s">
        <v>61</v>
      </c>
    </row>
    <row r="7" spans="1:1" ht="15.75" x14ac:dyDescent="0.25">
      <c r="A7" s="97" t="s">
        <v>62</v>
      </c>
    </row>
    <row r="8" spans="1:1" ht="15.75" x14ac:dyDescent="0.25">
      <c r="A8" s="97" t="s">
        <v>63</v>
      </c>
    </row>
    <row r="9" spans="1:1" ht="15.75" x14ac:dyDescent="0.25">
      <c r="A9" s="97" t="s">
        <v>64</v>
      </c>
    </row>
    <row r="10" spans="1:1" ht="15.75" x14ac:dyDescent="0.25">
      <c r="A10" s="97" t="s">
        <v>2</v>
      </c>
    </row>
    <row r="11" spans="1:1" ht="15.75" x14ac:dyDescent="0.25">
      <c r="A11" s="97" t="s">
        <v>65</v>
      </c>
    </row>
    <row r="12" spans="1:1" ht="15.75" x14ac:dyDescent="0.25">
      <c r="A12" s="97" t="s">
        <v>3</v>
      </c>
    </row>
    <row r="13" spans="1:1" ht="15.75" x14ac:dyDescent="0.25">
      <c r="A13" s="97" t="s">
        <v>127</v>
      </c>
    </row>
    <row r="14" spans="1:1" ht="15.75" x14ac:dyDescent="0.25">
      <c r="A14" s="97" t="s">
        <v>66</v>
      </c>
    </row>
    <row r="15" spans="1:1" ht="15.75" x14ac:dyDescent="0.25">
      <c r="A15" s="97" t="s">
        <v>67</v>
      </c>
    </row>
    <row r="16" spans="1:1" ht="15.75" x14ac:dyDescent="0.25">
      <c r="A16" s="97" t="s">
        <v>4</v>
      </c>
    </row>
    <row r="17" spans="1:1" ht="15.75" x14ac:dyDescent="0.25">
      <c r="A17" s="97" t="s">
        <v>68</v>
      </c>
    </row>
    <row r="18" spans="1:1" ht="15.75" x14ac:dyDescent="0.25">
      <c r="A18" s="97" t="s">
        <v>69</v>
      </c>
    </row>
    <row r="19" spans="1:1" ht="15.75" x14ac:dyDescent="0.25">
      <c r="A19" s="97" t="s">
        <v>70</v>
      </c>
    </row>
    <row r="20" spans="1:1" ht="15.75" x14ac:dyDescent="0.25">
      <c r="A20" s="97" t="s">
        <v>71</v>
      </c>
    </row>
    <row r="21" spans="1:1" ht="15.75" x14ac:dyDescent="0.25">
      <c r="A21" s="97" t="s">
        <v>72</v>
      </c>
    </row>
    <row r="22" spans="1:1" ht="15.75" x14ac:dyDescent="0.25">
      <c r="A22" s="97" t="s">
        <v>73</v>
      </c>
    </row>
    <row r="23" spans="1:1" ht="15.75" x14ac:dyDescent="0.25">
      <c r="A23" s="97" t="s">
        <v>74</v>
      </c>
    </row>
    <row r="24" spans="1:1" ht="15.75" x14ac:dyDescent="0.25">
      <c r="A24" s="97" t="s">
        <v>5</v>
      </c>
    </row>
    <row r="25" spans="1:1" ht="15.75" x14ac:dyDescent="0.25">
      <c r="A25" s="97" t="s">
        <v>75</v>
      </c>
    </row>
    <row r="26" spans="1:1" ht="15.75" x14ac:dyDescent="0.25">
      <c r="A26" s="97" t="s">
        <v>76</v>
      </c>
    </row>
    <row r="27" spans="1:1" ht="15.75" x14ac:dyDescent="0.25">
      <c r="A27" s="97" t="s">
        <v>77</v>
      </c>
    </row>
    <row r="28" spans="1:1" ht="15.75" x14ac:dyDescent="0.25">
      <c r="A28" s="97" t="s">
        <v>78</v>
      </c>
    </row>
    <row r="29" spans="1:1" ht="15.75" x14ac:dyDescent="0.25">
      <c r="A29" s="97" t="s">
        <v>79</v>
      </c>
    </row>
    <row r="30" spans="1:1" ht="15.75" x14ac:dyDescent="0.25">
      <c r="A30" s="97" t="s">
        <v>80</v>
      </c>
    </row>
    <row r="31" spans="1:1" ht="15.75" x14ac:dyDescent="0.25">
      <c r="A31" s="97" t="s">
        <v>6</v>
      </c>
    </row>
    <row r="32" spans="1:1" ht="15.75" x14ac:dyDescent="0.25">
      <c r="A32" s="97" t="s">
        <v>7</v>
      </c>
    </row>
    <row r="33" spans="1:1" ht="15.75" x14ac:dyDescent="0.25">
      <c r="A33" s="97" t="s">
        <v>81</v>
      </c>
    </row>
    <row r="34" spans="1:1" ht="15.75" x14ac:dyDescent="0.25">
      <c r="A34" s="97" t="s">
        <v>82</v>
      </c>
    </row>
    <row r="35" spans="1:1" ht="15.75" x14ac:dyDescent="0.25">
      <c r="A35" s="97" t="s">
        <v>83</v>
      </c>
    </row>
    <row r="36" spans="1:1" ht="15.75" x14ac:dyDescent="0.25">
      <c r="A36" s="97" t="s">
        <v>84</v>
      </c>
    </row>
    <row r="37" spans="1:1" ht="15.75" x14ac:dyDescent="0.25">
      <c r="A37" s="97" t="s">
        <v>85</v>
      </c>
    </row>
    <row r="38" spans="1:1" ht="15.75" x14ac:dyDescent="0.25">
      <c r="A38" s="97" t="s">
        <v>86</v>
      </c>
    </row>
    <row r="39" spans="1:1" ht="15.75" x14ac:dyDescent="0.25">
      <c r="A39" s="97" t="s">
        <v>87</v>
      </c>
    </row>
    <row r="40" spans="1:1" ht="15.75" x14ac:dyDescent="0.25">
      <c r="A40" s="97" t="s">
        <v>88</v>
      </c>
    </row>
    <row r="41" spans="1:1" ht="15.75" x14ac:dyDescent="0.25">
      <c r="A41" s="97" t="s">
        <v>8</v>
      </c>
    </row>
    <row r="42" spans="1:1" ht="15.75" x14ac:dyDescent="0.25">
      <c r="A42" s="97" t="s">
        <v>89</v>
      </c>
    </row>
    <row r="43" spans="1:1" ht="15.75" x14ac:dyDescent="0.25">
      <c r="A43" s="97" t="s">
        <v>90</v>
      </c>
    </row>
    <row r="44" spans="1:1" ht="15.75" x14ac:dyDescent="0.25">
      <c r="A44" s="97" t="s">
        <v>91</v>
      </c>
    </row>
    <row r="45" spans="1:1" ht="15.75" x14ac:dyDescent="0.25">
      <c r="A45" s="97" t="s">
        <v>92</v>
      </c>
    </row>
    <row r="46" spans="1:1" ht="15.75" x14ac:dyDescent="0.25">
      <c r="A46" s="97" t="s">
        <v>93</v>
      </c>
    </row>
    <row r="47" spans="1:1" ht="15.75" x14ac:dyDescent="0.25">
      <c r="A47" s="97" t="s">
        <v>94</v>
      </c>
    </row>
    <row r="48" spans="1:1" ht="15.75" x14ac:dyDescent="0.25">
      <c r="A48" s="97" t="s">
        <v>95</v>
      </c>
    </row>
    <row r="49" spans="1:1" ht="15.75" x14ac:dyDescent="0.25">
      <c r="A49" s="97" t="s">
        <v>96</v>
      </c>
    </row>
    <row r="50" spans="1:1" ht="15.75" x14ac:dyDescent="0.25">
      <c r="A50" s="97" t="s">
        <v>14</v>
      </c>
    </row>
    <row r="51" spans="1:1" ht="15.75" x14ac:dyDescent="0.25">
      <c r="A51" s="97" t="s">
        <v>128</v>
      </c>
    </row>
    <row r="52" spans="1:1" ht="15.75" x14ac:dyDescent="0.25">
      <c r="A52" s="97" t="s">
        <v>97</v>
      </c>
    </row>
    <row r="53" spans="1:1" ht="15.75" x14ac:dyDescent="0.25">
      <c r="A53" s="97" t="s">
        <v>98</v>
      </c>
    </row>
    <row r="54" spans="1:1" ht="15.75" x14ac:dyDescent="0.25">
      <c r="A54" s="97" t="s">
        <v>99</v>
      </c>
    </row>
    <row r="55" spans="1:1" ht="15.75" x14ac:dyDescent="0.25">
      <c r="A55" s="97" t="s">
        <v>100</v>
      </c>
    </row>
    <row r="56" spans="1:1" ht="15.75" x14ac:dyDescent="0.25">
      <c r="A56" s="97" t="s">
        <v>101</v>
      </c>
    </row>
    <row r="57" spans="1:1" ht="15.75" x14ac:dyDescent="0.25">
      <c r="A57" s="97" t="s">
        <v>9</v>
      </c>
    </row>
    <row r="58" spans="1:1" ht="15.75" x14ac:dyDescent="0.25">
      <c r="A58" s="97" t="s">
        <v>102</v>
      </c>
    </row>
    <row r="59" spans="1:1" ht="15.75" x14ac:dyDescent="0.25">
      <c r="A59" s="97" t="s">
        <v>103</v>
      </c>
    </row>
    <row r="60" spans="1:1" ht="15.75" x14ac:dyDescent="0.25">
      <c r="A60" s="97" t="s">
        <v>104</v>
      </c>
    </row>
    <row r="61" spans="1:1" ht="15.75" x14ac:dyDescent="0.25">
      <c r="A61" s="97" t="s">
        <v>105</v>
      </c>
    </row>
    <row r="62" spans="1:1" ht="15.75" x14ac:dyDescent="0.25">
      <c r="A62" s="97" t="s">
        <v>106</v>
      </c>
    </row>
    <row r="63" spans="1:1" ht="15.75" x14ac:dyDescent="0.25">
      <c r="A63" s="97" t="s">
        <v>107</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BF1E3EC77B134E9D6FAB99E0AD5B6B" ma:contentTypeVersion="1" ma:contentTypeDescription="Create a new document." ma:contentTypeScope="" ma:versionID="f351235295463d26363372a88c847f58">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FB764A-975B-439F-A8CC-680EDC63A12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http://schemas.microsoft.com/sharepoint/v3"/>
    <ds:schemaRef ds:uri="http://purl.org/dc/dcmitype/"/>
  </ds:schemaRefs>
</ds:datastoreItem>
</file>

<file path=customXml/itemProps2.xml><?xml version="1.0" encoding="utf-8"?>
<ds:datastoreItem xmlns:ds="http://schemas.openxmlformats.org/officeDocument/2006/customXml" ds:itemID="{FD489908-9B5F-4C49-8134-7D1FB1E54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4.xml><?xml version="1.0" encoding="utf-8"?>
<ds:datastoreItem xmlns:ds="http://schemas.openxmlformats.org/officeDocument/2006/customXml" ds:itemID="{F52CCD94-742C-47C0-84CE-C67A40F70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Agency reporting template</vt:lpstr>
      <vt:lpstr>A - Professional Fees</vt:lpstr>
      <vt:lpstr>List of Law Firms</vt:lpstr>
      <vt:lpstr>LSP_Name</vt:lpstr>
      <vt:lpstr>'Agency reporting 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
  <cp:lastModifiedBy/>
  <dcterms:created xsi:type="dcterms:W3CDTF">2018-07-17T04:36:49Z</dcterms:created>
  <dcterms:modified xsi:type="dcterms:W3CDTF">2020-07-05T23:22:18Z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y fmtid="{D5CDD505-2E9C-101B-9397-08002B2CF9AE}" pid="9" name="_SharedFileIndex">
    <vt:lpwstr/>
  </property>
</Properties>
</file>